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75" yWindow="465" windowWidth="28035" windowHeight="16440"/>
  </bookViews>
  <sheets>
    <sheet name="Procinal BTA" sheetId="1" r:id="rId1"/>
    <sheet name="Royal Films" sheetId="2" r:id="rId2"/>
    <sheet name="Cinecolombia" sheetId="3" r:id="rId3"/>
    <sheet name="Cinepolis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C10" i="3"/>
  <c r="D8" i="2"/>
  <c r="C8" i="2"/>
  <c r="C17" i="1"/>
  <c r="D17" i="1"/>
</calcChain>
</file>

<file path=xl/sharedStrings.xml><?xml version="1.0" encoding="utf-8"?>
<sst xmlns="http://schemas.openxmlformats.org/spreadsheetml/2006/main" count="112" uniqueCount="59">
  <si>
    <t xml:space="preserve">Tunal </t>
  </si>
  <si>
    <t xml:space="preserve">Unisur </t>
  </si>
  <si>
    <t xml:space="preserve">Estimado VPF </t>
  </si>
  <si>
    <t xml:space="preserve">2 funciones más sin pagar vpf </t>
  </si>
  <si>
    <t xml:space="preserve">Bima </t>
  </si>
  <si>
    <t xml:space="preserve">Palatino </t>
  </si>
  <si>
    <t>Bulevar</t>
  </si>
  <si>
    <t xml:space="preserve">Suba </t>
  </si>
  <si>
    <t xml:space="preserve">Salitre </t>
  </si>
  <si>
    <t>U Occ.</t>
  </si>
  <si>
    <t xml:space="preserve">Portal de la Sabana </t>
  </si>
  <si>
    <t>Tintal Plaza</t>
  </si>
  <si>
    <t xml:space="preserve">Plaza de las Américas </t>
  </si>
  <si>
    <t>Posibilidades</t>
  </si>
  <si>
    <t xml:space="preserve">Total </t>
  </si>
  <si>
    <t>6-9 pm</t>
  </si>
  <si>
    <t>TEATRO</t>
  </si>
  <si>
    <t>Horarios</t>
  </si>
  <si>
    <t xml:space="preserve"># de Funciones </t>
  </si>
  <si>
    <t>Villacountry</t>
  </si>
  <si>
    <t>Centenario</t>
  </si>
  <si>
    <t>San Martín</t>
  </si>
  <si>
    <t>Acqua</t>
  </si>
  <si>
    <t>San Juan</t>
  </si>
  <si>
    <t>Bosque Plaza </t>
  </si>
  <si>
    <t>CIUDAD</t>
  </si>
  <si>
    <t>Medellín</t>
  </si>
  <si>
    <t>Barrancabermeja</t>
  </si>
  <si>
    <t>Villavicencio</t>
  </si>
  <si>
    <t>Cartagena</t>
  </si>
  <si>
    <t>Bogotá</t>
  </si>
  <si>
    <t>Plazuela</t>
  </si>
  <si>
    <t xml:space="preserve">Unicentro </t>
  </si>
  <si>
    <t xml:space="preserve">Iwana </t>
  </si>
  <si>
    <t xml:space="preserve">Terminal del Sur </t>
  </si>
  <si>
    <t>Barranquilla</t>
  </si>
  <si>
    <t>Cali</t>
  </si>
  <si>
    <t>Ibagué</t>
  </si>
  <si>
    <t>Neiva</t>
  </si>
  <si>
    <t>Santafé</t>
  </si>
  <si>
    <t>Centro Mayor</t>
  </si>
  <si>
    <t>Embajador</t>
  </si>
  <si>
    <t>Portal 80</t>
  </si>
  <si>
    <t>Ventura</t>
  </si>
  <si>
    <t>Cacique</t>
  </si>
  <si>
    <t>Centro Chía</t>
  </si>
  <si>
    <t>Envigado</t>
  </si>
  <si>
    <t>Chía</t>
  </si>
  <si>
    <t>Bucaramanga</t>
  </si>
  <si>
    <t>Soacha</t>
  </si>
  <si>
    <t>Calima</t>
  </si>
  <si>
    <t>Alamos</t>
  </si>
  <si>
    <t>Fontanar</t>
  </si>
  <si>
    <t>Limonar</t>
  </si>
  <si>
    <t>Mall Plaza</t>
  </si>
  <si>
    <t>Manizales</t>
  </si>
  <si>
    <t>Alternar salas para no pagar VPF</t>
  </si>
  <si>
    <t xml:space="preserve">opcional: 1 función según resultados de otras películas </t>
  </si>
  <si>
    <t>Aplica para la sala que no aplica VPF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</si>
</sst>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[$$-409]* #,##0_ ;_-[$$-409]* \-#,##0\ ;_-[$$-409]* &quot;-&quot;??_ ;_-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28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a2" displayName="Tabla2" ref="A1:F17" totalsRowShown="0" headerRowDxfId="24" dataDxfId="25">
  <autoFilter ref="A1:F17"/>
  <tableColumns count="6">
    <tableColumn id="1" name="TEATRO" dataDxfId="27"/>
    <tableColumn id="6" name="CIUDAD" dataDxfId="14"/>
    <tableColumn id="2" name="# de Funciones " dataDxfId="26"/>
    <tableColumn id="3" name="Estimado VPF " dataDxfId="23"/>
    <tableColumn id="4" name="Posibilidades" dataDxfId="22"/>
    <tableColumn id="5" name="Horarios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3" name="Tabla24" displayName="Tabla24" ref="A1:F8" totalsRowShown="0" headerRowDxfId="21" dataDxfId="20">
  <autoFilter ref="A1:F8"/>
  <tableColumns count="6">
    <tableColumn id="1" name="TEATRO" dataDxfId="19"/>
    <tableColumn id="6" name="CIUDAD" dataDxfId="15"/>
    <tableColumn id="2" name="# de Funciones " dataDxfId="18"/>
    <tableColumn id="3" name="Estimado VPF " dataDxfId="17"/>
    <tableColumn id="4" name="Posibilidades" dataDxfId="16"/>
    <tableColumn id="5" name="Horarios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id="4" name="Tabla245" displayName="Tabla245" ref="A1:F10" totalsRowShown="0" headerRowDxfId="13" dataDxfId="12">
  <autoFilter ref="A1:F10"/>
  <tableColumns count="6">
    <tableColumn id="1" name="TEATRO" dataDxfId="11"/>
    <tableColumn id="6" name="CIUDAD" dataDxfId="10"/>
    <tableColumn id="2" name="# de Funciones " dataDxfId="9"/>
    <tableColumn id="3" name="Estimado VPF " dataDxfId="8"/>
    <tableColumn id="4" name="Posibilidades" dataDxfId="7"/>
    <tableColumn id="5" name="Horarios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id="5" name="Tabla2456" displayName="Tabla2456" ref="A1:F7" totalsRowShown="0" headerRowDxfId="6" dataDxfId="5">
  <autoFilter ref="A1:F7"/>
  <tableColumns count="6">
    <tableColumn id="1" name="TEATRO" dataDxfId="4"/>
    <tableColumn id="6" name="CIUDAD" dataDxfId="3"/>
    <tableColumn id="2" name="# de Funciones " dataDxfId="2"/>
    <tableColumn id="3" name="Estimado VPF " dataDxfId="1"/>
    <tableColumn id="4" name="Posibilidades" dataDxfId="0"/>
    <tableColumn id="5" name="Horarios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E21" sqref="E21"/>
    </sheetView>
  </sheetViews>
  <sheetFormatPr baseColWidth="10" defaultRowHeight="15.75" x14ac:dyDescent="0.25"/>
  <cols>
    <col min="1" max="1" width="19.125" bestFit="1" customWidth="1"/>
    <col min="2" max="2" width="15.375" bestFit="1" customWidth="1"/>
    <col min="3" max="3" width="15.75" customWidth="1"/>
    <col min="4" max="4" width="14.625" customWidth="1"/>
    <col min="5" max="5" width="46.5" bestFit="1" customWidth="1"/>
    <col min="6" max="6" width="11.375" customWidth="1"/>
  </cols>
  <sheetData>
    <row r="1" spans="1:6" x14ac:dyDescent="0.25">
      <c r="A1" s="2" t="s">
        <v>16</v>
      </c>
      <c r="B1" s="2" t="s">
        <v>25</v>
      </c>
      <c r="C1" s="2" t="s">
        <v>18</v>
      </c>
      <c r="D1" s="2" t="s">
        <v>2</v>
      </c>
      <c r="E1" s="2" t="s">
        <v>13</v>
      </c>
      <c r="F1" s="1" t="s">
        <v>17</v>
      </c>
    </row>
    <row r="2" spans="1:6" x14ac:dyDescent="0.25">
      <c r="A2" s="3" t="s">
        <v>4</v>
      </c>
      <c r="B2" s="3" t="s">
        <v>30</v>
      </c>
      <c r="C2" s="2">
        <v>2</v>
      </c>
      <c r="D2" s="5">
        <v>120</v>
      </c>
      <c r="E2" s="9" t="s">
        <v>3</v>
      </c>
      <c r="F2" s="1" t="s">
        <v>15</v>
      </c>
    </row>
    <row r="3" spans="1:6" x14ac:dyDescent="0.25">
      <c r="A3" s="3" t="s">
        <v>5</v>
      </c>
      <c r="B3" s="3" t="s">
        <v>30</v>
      </c>
      <c r="C3" s="2">
        <v>2</v>
      </c>
      <c r="D3" s="5">
        <v>0</v>
      </c>
      <c r="E3" s="9" t="s">
        <v>56</v>
      </c>
      <c r="F3" s="4"/>
    </row>
    <row r="4" spans="1:6" x14ac:dyDescent="0.25">
      <c r="A4" s="3" t="s">
        <v>6</v>
      </c>
      <c r="B4" s="3" t="s">
        <v>30</v>
      </c>
      <c r="C4" s="2">
        <v>2</v>
      </c>
      <c r="D4" s="5">
        <v>0</v>
      </c>
      <c r="E4" s="9" t="s">
        <v>56</v>
      </c>
      <c r="F4" s="4"/>
    </row>
    <row r="5" spans="1:6" x14ac:dyDescent="0.25">
      <c r="A5" s="3" t="s">
        <v>7</v>
      </c>
      <c r="B5" s="3" t="s">
        <v>30</v>
      </c>
      <c r="C5" s="2">
        <v>1</v>
      </c>
      <c r="D5" s="5">
        <v>0</v>
      </c>
      <c r="E5" s="9" t="s">
        <v>57</v>
      </c>
      <c r="F5" s="4"/>
    </row>
    <row r="6" spans="1:6" x14ac:dyDescent="0.25">
      <c r="A6" s="3" t="s">
        <v>8</v>
      </c>
      <c r="B6" s="3" t="s">
        <v>30</v>
      </c>
      <c r="C6" s="2">
        <v>2</v>
      </c>
      <c r="D6" s="5">
        <v>120</v>
      </c>
      <c r="E6" s="9" t="s">
        <v>3</v>
      </c>
      <c r="F6" s="4"/>
    </row>
    <row r="7" spans="1:6" x14ac:dyDescent="0.25">
      <c r="A7" s="3" t="s">
        <v>9</v>
      </c>
      <c r="B7" s="3" t="s">
        <v>30</v>
      </c>
      <c r="C7" s="2">
        <v>2</v>
      </c>
      <c r="D7" s="5">
        <v>0</v>
      </c>
      <c r="E7" s="9" t="s">
        <v>56</v>
      </c>
      <c r="F7" s="4"/>
    </row>
    <row r="8" spans="1:6" x14ac:dyDescent="0.25">
      <c r="A8" s="3" t="s">
        <v>10</v>
      </c>
      <c r="B8" s="3" t="s">
        <v>30</v>
      </c>
      <c r="C8" s="2">
        <v>2</v>
      </c>
      <c r="D8" s="5">
        <v>0</v>
      </c>
      <c r="E8" s="9" t="s">
        <v>58</v>
      </c>
      <c r="F8" s="4"/>
    </row>
    <row r="9" spans="1:6" x14ac:dyDescent="0.25">
      <c r="A9" s="3" t="s">
        <v>11</v>
      </c>
      <c r="B9" s="3" t="s">
        <v>30</v>
      </c>
      <c r="C9" s="2">
        <v>1</v>
      </c>
      <c r="D9" s="5">
        <v>0</v>
      </c>
      <c r="E9" s="9" t="s">
        <v>57</v>
      </c>
      <c r="F9" s="4"/>
    </row>
    <row r="10" spans="1:6" x14ac:dyDescent="0.25">
      <c r="A10" s="3" t="s">
        <v>12</v>
      </c>
      <c r="B10" s="3" t="s">
        <v>30</v>
      </c>
      <c r="C10" s="2">
        <v>2</v>
      </c>
      <c r="D10" s="5">
        <v>0</v>
      </c>
      <c r="E10" s="9" t="s">
        <v>56</v>
      </c>
      <c r="F10" s="4"/>
    </row>
    <row r="11" spans="1:6" x14ac:dyDescent="0.25">
      <c r="A11" s="3" t="s">
        <v>0</v>
      </c>
      <c r="B11" s="3" t="s">
        <v>30</v>
      </c>
      <c r="C11" s="2">
        <v>1</v>
      </c>
      <c r="D11" s="5">
        <v>0</v>
      </c>
      <c r="E11" s="9" t="s">
        <v>57</v>
      </c>
      <c r="F11" s="4"/>
    </row>
    <row r="12" spans="1:6" x14ac:dyDescent="0.25">
      <c r="A12" s="3" t="s">
        <v>1</v>
      </c>
      <c r="B12" s="3" t="s">
        <v>49</v>
      </c>
      <c r="C12" s="2">
        <v>1</v>
      </c>
      <c r="D12" s="5">
        <v>0</v>
      </c>
      <c r="E12" s="9" t="s">
        <v>57</v>
      </c>
      <c r="F12" s="4"/>
    </row>
    <row r="13" spans="1:6" x14ac:dyDescent="0.25">
      <c r="A13" s="3" t="s">
        <v>34</v>
      </c>
      <c r="B13" s="3" t="s">
        <v>26</v>
      </c>
      <c r="C13" s="2">
        <v>1</v>
      </c>
      <c r="D13" s="5">
        <v>0</v>
      </c>
      <c r="E13" s="9" t="s">
        <v>57</v>
      </c>
      <c r="F13" s="4"/>
    </row>
    <row r="14" spans="1:6" x14ac:dyDescent="0.25">
      <c r="A14" s="3" t="s">
        <v>33</v>
      </c>
      <c r="B14" s="3" t="s">
        <v>27</v>
      </c>
      <c r="C14" s="2">
        <v>2</v>
      </c>
      <c r="D14" s="5">
        <v>0</v>
      </c>
      <c r="E14" s="9" t="s">
        <v>56</v>
      </c>
      <c r="F14" s="4"/>
    </row>
    <row r="15" spans="1:6" x14ac:dyDescent="0.25">
      <c r="A15" s="3" t="s">
        <v>32</v>
      </c>
      <c r="B15" s="3" t="s">
        <v>28</v>
      </c>
      <c r="C15" s="2">
        <v>2</v>
      </c>
      <c r="D15" s="5">
        <v>0</v>
      </c>
      <c r="E15" s="9" t="s">
        <v>56</v>
      </c>
      <c r="F15" s="4"/>
    </row>
    <row r="16" spans="1:6" x14ac:dyDescent="0.25">
      <c r="A16" s="3" t="s">
        <v>31</v>
      </c>
      <c r="B16" s="3" t="s">
        <v>29</v>
      </c>
      <c r="C16" s="2">
        <v>2</v>
      </c>
      <c r="D16" s="5">
        <v>0</v>
      </c>
      <c r="E16" s="9" t="s">
        <v>56</v>
      </c>
      <c r="F16" s="4"/>
    </row>
    <row r="17" spans="1:6" ht="18.75" x14ac:dyDescent="0.25">
      <c r="A17" s="6" t="s">
        <v>14</v>
      </c>
      <c r="B17" s="6"/>
      <c r="C17" s="6">
        <f>SUM(C2:C16)</f>
        <v>25</v>
      </c>
      <c r="D17" s="7">
        <f>SUM(D2:D16)</f>
        <v>240</v>
      </c>
      <c r="E17" s="10"/>
      <c r="F17" s="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2" sqref="E12"/>
    </sheetView>
  </sheetViews>
  <sheetFormatPr baseColWidth="10" defaultRowHeight="15.75" x14ac:dyDescent="0.25"/>
  <cols>
    <col min="1" max="1" width="12.125" bestFit="1" customWidth="1"/>
    <col min="2" max="2" width="24.125" customWidth="1"/>
    <col min="3" max="3" width="18" bestFit="1" customWidth="1"/>
    <col min="4" max="4" width="16.875" bestFit="1" customWidth="1"/>
    <col min="5" max="5" width="46.25" bestFit="1" customWidth="1"/>
    <col min="6" max="6" width="12.125" bestFit="1" customWidth="1"/>
  </cols>
  <sheetData>
    <row r="1" spans="1:6" x14ac:dyDescent="0.25">
      <c r="A1" s="2" t="s">
        <v>16</v>
      </c>
      <c r="B1" s="2" t="s">
        <v>25</v>
      </c>
      <c r="C1" s="2" t="s">
        <v>18</v>
      </c>
      <c r="D1" s="2" t="s">
        <v>2</v>
      </c>
      <c r="E1" s="2" t="s">
        <v>13</v>
      </c>
      <c r="F1" s="1" t="s">
        <v>17</v>
      </c>
    </row>
    <row r="2" spans="1:6" x14ac:dyDescent="0.25">
      <c r="A2" s="3" t="s">
        <v>19</v>
      </c>
      <c r="B2" s="3" t="s">
        <v>35</v>
      </c>
      <c r="C2" s="2">
        <v>2</v>
      </c>
      <c r="D2" s="5">
        <v>0</v>
      </c>
      <c r="E2" s="9"/>
      <c r="F2" s="1"/>
    </row>
    <row r="3" spans="1:6" x14ac:dyDescent="0.25">
      <c r="A3" s="3" t="s">
        <v>20</v>
      </c>
      <c r="B3" s="3" t="s">
        <v>36</v>
      </c>
      <c r="C3" s="2">
        <v>2</v>
      </c>
      <c r="D3" s="5">
        <v>0</v>
      </c>
      <c r="E3" s="9"/>
      <c r="F3" s="4"/>
    </row>
    <row r="4" spans="1:6" x14ac:dyDescent="0.25">
      <c r="A4" s="3" t="s">
        <v>21</v>
      </c>
      <c r="B4" s="3" t="s">
        <v>30</v>
      </c>
      <c r="C4" s="2">
        <v>2</v>
      </c>
      <c r="D4" s="5">
        <v>0</v>
      </c>
      <c r="E4" s="9"/>
      <c r="F4" s="4"/>
    </row>
    <row r="5" spans="1:6" x14ac:dyDescent="0.25">
      <c r="A5" s="3" t="s">
        <v>22</v>
      </c>
      <c r="B5" s="3" t="s">
        <v>37</v>
      </c>
      <c r="C5" s="2">
        <v>1</v>
      </c>
      <c r="D5" s="5">
        <v>0</v>
      </c>
      <c r="E5" s="9"/>
      <c r="F5" s="4"/>
    </row>
    <row r="6" spans="1:6" x14ac:dyDescent="0.25">
      <c r="A6" s="3" t="s">
        <v>23</v>
      </c>
      <c r="B6" s="3" t="s">
        <v>38</v>
      </c>
      <c r="C6" s="2">
        <v>2</v>
      </c>
      <c r="D6" s="5">
        <v>0</v>
      </c>
      <c r="E6" s="9"/>
      <c r="F6" s="4"/>
    </row>
    <row r="7" spans="1:6" x14ac:dyDescent="0.25">
      <c r="A7" s="3" t="s">
        <v>24</v>
      </c>
      <c r="B7" s="3" t="s">
        <v>26</v>
      </c>
      <c r="C7" s="2">
        <v>2</v>
      </c>
      <c r="D7" s="5">
        <v>0</v>
      </c>
      <c r="E7" s="9"/>
      <c r="F7" s="4"/>
    </row>
    <row r="8" spans="1:6" ht="18.75" x14ac:dyDescent="0.25">
      <c r="A8" s="6" t="s">
        <v>14</v>
      </c>
      <c r="B8" s="6"/>
      <c r="C8" s="6">
        <f>SUM(C2:C7)</f>
        <v>11</v>
      </c>
      <c r="D8" s="7">
        <f>SUM(D2:D7)</f>
        <v>0</v>
      </c>
      <c r="E8" s="10"/>
      <c r="F8" s="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25" sqref="E25"/>
    </sheetView>
  </sheetViews>
  <sheetFormatPr baseColWidth="10" defaultRowHeight="15.75" x14ac:dyDescent="0.25"/>
  <cols>
    <col min="1" max="1" width="12.125" bestFit="1" customWidth="1"/>
    <col min="2" max="2" width="11.375" bestFit="1" customWidth="1"/>
    <col min="3" max="3" width="18" bestFit="1" customWidth="1"/>
    <col min="4" max="4" width="16.875" bestFit="1" customWidth="1"/>
    <col min="5" max="5" width="46.25" bestFit="1" customWidth="1"/>
    <col min="6" max="6" width="12.125" bestFit="1" customWidth="1"/>
  </cols>
  <sheetData>
    <row r="1" spans="1:6" x14ac:dyDescent="0.25">
      <c r="A1" s="2" t="s">
        <v>16</v>
      </c>
      <c r="B1" s="2" t="s">
        <v>25</v>
      </c>
      <c r="C1" s="2" t="s">
        <v>18</v>
      </c>
      <c r="D1" s="2" t="s">
        <v>2</v>
      </c>
      <c r="E1" s="2" t="s">
        <v>13</v>
      </c>
      <c r="F1" s="1" t="s">
        <v>17</v>
      </c>
    </row>
    <row r="2" spans="1:6" x14ac:dyDescent="0.25">
      <c r="A2" s="3" t="s">
        <v>39</v>
      </c>
      <c r="B2" s="3" t="s">
        <v>30</v>
      </c>
      <c r="C2" s="2"/>
      <c r="D2" s="5">
        <v>0</v>
      </c>
      <c r="E2" s="9"/>
      <c r="F2" s="1"/>
    </row>
    <row r="3" spans="1:6" x14ac:dyDescent="0.25">
      <c r="A3" s="3" t="s">
        <v>40</v>
      </c>
      <c r="B3" s="3" t="s">
        <v>30</v>
      </c>
      <c r="C3" s="2"/>
      <c r="D3" s="5">
        <v>0</v>
      </c>
      <c r="E3" s="9"/>
      <c r="F3" s="4"/>
    </row>
    <row r="4" spans="1:6" x14ac:dyDescent="0.25">
      <c r="A4" s="3" t="s">
        <v>41</v>
      </c>
      <c r="B4" s="3" t="s">
        <v>30</v>
      </c>
      <c r="C4" s="2"/>
      <c r="D4" s="5">
        <v>0</v>
      </c>
      <c r="E4" s="9"/>
      <c r="F4" s="4"/>
    </row>
    <row r="5" spans="1:6" x14ac:dyDescent="0.25">
      <c r="A5" s="3" t="s">
        <v>42</v>
      </c>
      <c r="B5" s="3" t="s">
        <v>30</v>
      </c>
      <c r="C5" s="2"/>
      <c r="D5" s="5">
        <v>0</v>
      </c>
      <c r="E5" s="9"/>
      <c r="F5" s="4"/>
    </row>
    <row r="6" spans="1:6" x14ac:dyDescent="0.25">
      <c r="A6" s="3" t="s">
        <v>43</v>
      </c>
      <c r="B6" s="3" t="s">
        <v>49</v>
      </c>
      <c r="C6" s="2"/>
      <c r="D6" s="5">
        <v>0</v>
      </c>
      <c r="E6" s="9"/>
      <c r="F6" s="4"/>
    </row>
    <row r="7" spans="1:6" x14ac:dyDescent="0.25">
      <c r="A7" s="3" t="s">
        <v>44</v>
      </c>
      <c r="B7" s="3" t="s">
        <v>48</v>
      </c>
      <c r="C7" s="2"/>
      <c r="D7" s="5">
        <v>0</v>
      </c>
      <c r="E7" s="9"/>
      <c r="F7" s="4"/>
    </row>
    <row r="8" spans="1:6" x14ac:dyDescent="0.25">
      <c r="A8" s="3" t="s">
        <v>45</v>
      </c>
      <c r="B8" s="3" t="s">
        <v>47</v>
      </c>
      <c r="C8" s="2"/>
      <c r="D8" s="5">
        <v>0</v>
      </c>
      <c r="E8" s="9"/>
      <c r="F8" s="4"/>
    </row>
    <row r="9" spans="1:6" x14ac:dyDescent="0.25">
      <c r="A9" s="3" t="s">
        <v>46</v>
      </c>
      <c r="B9" s="3" t="s">
        <v>26</v>
      </c>
      <c r="C9" s="2"/>
      <c r="D9" s="5">
        <v>0</v>
      </c>
      <c r="E9" s="9"/>
      <c r="F9" s="4"/>
    </row>
    <row r="10" spans="1:6" ht="18.75" x14ac:dyDescent="0.25">
      <c r="A10" s="6" t="s">
        <v>14</v>
      </c>
      <c r="B10" s="6"/>
      <c r="C10" s="6">
        <f>SUM(C2:C9)</f>
        <v>0</v>
      </c>
      <c r="D10" s="7">
        <f>SUM(D2:D9)</f>
        <v>0</v>
      </c>
      <c r="E10" s="10"/>
      <c r="F10" s="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9" sqref="E19"/>
    </sheetView>
  </sheetViews>
  <sheetFormatPr baseColWidth="10" defaultRowHeight="15.75" x14ac:dyDescent="0.25"/>
  <cols>
    <col min="1" max="1" width="12.125" bestFit="1" customWidth="1"/>
    <col min="2" max="2" width="11.375" bestFit="1" customWidth="1"/>
    <col min="3" max="3" width="18" bestFit="1" customWidth="1"/>
    <col min="4" max="4" width="16.875" bestFit="1" customWidth="1"/>
    <col min="5" max="5" width="46.25" bestFit="1" customWidth="1"/>
    <col min="6" max="6" width="12.125" bestFit="1" customWidth="1"/>
  </cols>
  <sheetData>
    <row r="1" spans="1:6" x14ac:dyDescent="0.25">
      <c r="A1" s="2" t="s">
        <v>16</v>
      </c>
      <c r="B1" s="2" t="s">
        <v>25</v>
      </c>
      <c r="C1" s="2" t="s">
        <v>18</v>
      </c>
      <c r="D1" s="2" t="s">
        <v>2</v>
      </c>
      <c r="E1" s="2" t="s">
        <v>13</v>
      </c>
      <c r="F1" s="1" t="s">
        <v>17</v>
      </c>
    </row>
    <row r="2" spans="1:6" x14ac:dyDescent="0.25">
      <c r="A2" s="3" t="s">
        <v>50</v>
      </c>
      <c r="B2" s="3" t="s">
        <v>30</v>
      </c>
      <c r="C2" s="2"/>
      <c r="D2" s="5"/>
      <c r="E2" s="9"/>
      <c r="F2" s="1"/>
    </row>
    <row r="3" spans="1:6" x14ac:dyDescent="0.25">
      <c r="A3" s="3" t="s">
        <v>51</v>
      </c>
      <c r="B3" s="3" t="s">
        <v>30</v>
      </c>
      <c r="C3" s="2"/>
      <c r="D3" s="5"/>
      <c r="E3" s="9"/>
      <c r="F3" s="4"/>
    </row>
    <row r="4" spans="1:6" x14ac:dyDescent="0.25">
      <c r="A4" s="3" t="s">
        <v>52</v>
      </c>
      <c r="B4" s="3" t="s">
        <v>47</v>
      </c>
      <c r="C4" s="2"/>
      <c r="D4" s="5"/>
      <c r="E4" s="9"/>
      <c r="F4" s="4"/>
    </row>
    <row r="5" spans="1:6" x14ac:dyDescent="0.25">
      <c r="A5" s="3" t="s">
        <v>53</v>
      </c>
      <c r="B5" s="3" t="s">
        <v>36</v>
      </c>
      <c r="C5" s="2"/>
      <c r="D5" s="5"/>
      <c r="E5" s="9"/>
      <c r="F5" s="4"/>
    </row>
    <row r="6" spans="1:6" x14ac:dyDescent="0.25">
      <c r="A6" s="3" t="s">
        <v>54</v>
      </c>
      <c r="B6" s="3" t="s">
        <v>55</v>
      </c>
      <c r="C6" s="2"/>
      <c r="D6" s="5"/>
      <c r="E6" s="9"/>
      <c r="F6" s="4"/>
    </row>
    <row r="7" spans="1:6" ht="18.75" x14ac:dyDescent="0.25">
      <c r="A7" s="6" t="s">
        <v>14</v>
      </c>
      <c r="B7" s="6"/>
      <c r="C7" s="6"/>
      <c r="D7" s="7"/>
      <c r="E7" s="10"/>
      <c r="F7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Procinal BTA</vt:lpstr>
      <vt:lpstr>Royal Films</vt:lpstr>
      <vt:lpstr>Cinecolombia</vt:lpstr>
      <vt:lpstr>Cinepolis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Angel</dc:creator>
  <cp:lastModifiedBy>Mercadeo</cp:lastModifiedBy>
  <dcterms:created xsi:type="dcterms:W3CDTF">2019-09-06T20:05:18Z</dcterms:created>
  <dcterms:modified xsi:type="dcterms:W3CDTF">2019-09-09T21:40:06Z</dcterms:modified>
</cp:coreProperties>
</file>