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65" activeTab="9"/>
  </bookViews>
  <sheets>
    <sheet name="Direcciones" sheetId="1" r:id="rId1"/>
    <sheet name="Parqueaderos " sheetId="4" r:id="rId2"/>
    <sheet name="Gorras" sheetId="5" r:id="rId3"/>
    <sheet name="Legal vallas" sheetId="6" r:id="rId4"/>
    <sheet name="Hoja1" sheetId="7" r:id="rId5"/>
    <sheet name="Comb Hamburguesa" sheetId="8" r:id="rId6"/>
    <sheet name="Móviles" sheetId="9" r:id="rId7"/>
    <sheet name="Gorras REY LEON" sheetId="11" r:id="rId8"/>
    <sheet name="El Tiempo" sheetId="12" r:id="rId9"/>
    <sheet name="Antenas" sheetId="13" r:id="rId10"/>
  </sheets>
  <definedNames>
    <definedName name="_xlnm.Print_Area" localSheetId="1">'Parqueaderos '!$A$1:$I$47</definedName>
  </definedNames>
  <calcPr calcId="145621"/>
</workbook>
</file>

<file path=xl/calcChain.xml><?xml version="1.0" encoding="utf-8"?>
<calcChain xmlns="http://schemas.openxmlformats.org/spreadsheetml/2006/main">
  <c r="F16" i="12" l="1"/>
  <c r="E16" i="12"/>
  <c r="D16" i="12"/>
  <c r="B16" i="12"/>
  <c r="C19" i="11" l="1"/>
  <c r="B19" i="11"/>
  <c r="D19" i="9" l="1"/>
  <c r="C19" i="9"/>
  <c r="B19" i="9"/>
  <c r="B19" i="8"/>
  <c r="C19" i="5" l="1"/>
  <c r="B19" i="5"/>
</calcChain>
</file>

<file path=xl/sharedStrings.xml><?xml version="1.0" encoding="utf-8"?>
<sst xmlns="http://schemas.openxmlformats.org/spreadsheetml/2006/main" count="380" uniqueCount="133">
  <si>
    <t>Diver Plaza</t>
  </si>
  <si>
    <t>Bima</t>
  </si>
  <si>
    <t xml:space="preserve">Salitre Plaza </t>
  </si>
  <si>
    <t>Centro Suba</t>
  </si>
  <si>
    <t>Ciudad Tunal</t>
  </si>
  <si>
    <t>Plaza de las Américas</t>
  </si>
  <si>
    <t xml:space="preserve">Unicentro de Occidente </t>
  </si>
  <si>
    <t>Palatino</t>
  </si>
  <si>
    <t>Bulevar Niza</t>
  </si>
  <si>
    <t>Unisur</t>
  </si>
  <si>
    <t>Tintal Plaza</t>
  </si>
  <si>
    <t>Viva Fontibón</t>
  </si>
  <si>
    <t>COMPLEJO COMERCIAL</t>
  </si>
  <si>
    <t>SALAS</t>
  </si>
  <si>
    <t>Imax</t>
  </si>
  <si>
    <t>La Plazuela (Cartagena)</t>
  </si>
  <si>
    <t>Unicentro (Villavicencio)</t>
  </si>
  <si>
    <t>Viva (B/bermeja)</t>
  </si>
  <si>
    <t>Terminal del Sur (Medellín)</t>
  </si>
  <si>
    <t>Centro Comercial Plaza de las Americas. Transversal 71 D No. 6-94 Sur Local 2508/2511</t>
  </si>
  <si>
    <t>Centro Comercial Bima. Autop. Norte No. 232-35 Local 2110</t>
  </si>
  <si>
    <t>Centro Comercial Bulevar Niza. Av Cr 58 No. 127 59 Local 2123/2124</t>
  </si>
  <si>
    <t>Centro Comercial Centro Suba. Cll 140 Nº 91-19 Local 15-101</t>
  </si>
  <si>
    <t>Centro Comercial Diver Plaza Alamos. Transversal 96 No. 70 A 85 Local 301</t>
  </si>
  <si>
    <t>Centro Comercial Plaza de las Américas. Transversal 71 D No. 6-94 Sur Local 1002A</t>
  </si>
  <si>
    <t>Centro Comercial Palatino. Carrera 7ª No. 139-07 Local 319</t>
  </si>
  <si>
    <t>Centro Comercial Portal de la Sabana. Diagonal 16 No. 104 - 51, Fontibón</t>
  </si>
  <si>
    <t>Centro Comercial Salitre Plaza. Carrera 68 B No. 40-39 Local 307</t>
  </si>
  <si>
    <t>Centro Comercial Tintal Plaza. Trv 86 No. 6 - 37 Local 301</t>
  </si>
  <si>
    <t>Centro Comercial Ciudad Tunal. Calle 47 B No. 24 B 33 Sur Local 2149</t>
  </si>
  <si>
    <t>Centro Comercial Unicentro de Occidente. Carrera 111 C No. 86-74 Local 253</t>
  </si>
  <si>
    <t>Centro Comercial Unisur. Carrera 3 No. 29 A 02 Autopista Sur Local 018</t>
  </si>
  <si>
    <t>Centro Comercial Iwana. Calle 50 # 10 a - 41, Local 4-29 y 4-30</t>
  </si>
  <si>
    <t>Centro Comercial Multicentro la Plazuela. Diagonal 31 No. 71-136 Piso 2 Local E4</t>
  </si>
  <si>
    <t>Centro Comercial Terminal Del Sur. Carrera 65 · 8B- 91 ( 2 Piso).</t>
  </si>
  <si>
    <t>Centro Comercial Unicentro Villavicencio. Av 40 No. 26 C 10 Local 262</t>
  </si>
  <si>
    <t>DIRECCIONES</t>
  </si>
  <si>
    <t>TEATRO</t>
  </si>
  <si>
    <t>DESCRIPCIÓN DEL CONVENIO</t>
  </si>
  <si>
    <t>CUBRE PARQUEADERO SI / NO</t>
  </si>
  <si>
    <t xml:space="preserve">TEATRO DE LA COMPETENCIA </t>
  </si>
  <si>
    <t>Santafé - CC</t>
  </si>
  <si>
    <t>Fontanar - Cinepolis</t>
  </si>
  <si>
    <t>Plaza Claro - Cinepolis</t>
  </si>
  <si>
    <t>Gran Estación  - CC</t>
  </si>
  <si>
    <t>Multiplex Américas - CC</t>
  </si>
  <si>
    <t>Multiplaza - Cinemark</t>
  </si>
  <si>
    <t>Portal 80 - CC</t>
  </si>
  <si>
    <t>Sabana</t>
  </si>
  <si>
    <t xml:space="preserve">Hayuelos </t>
  </si>
  <si>
    <t>Cedritos - CC</t>
  </si>
  <si>
    <t xml:space="preserve">Parque Colina - Cinemark </t>
  </si>
  <si>
    <t xml:space="preserve">San Rafael - Cinemark </t>
  </si>
  <si>
    <t>Titán - CC</t>
  </si>
  <si>
    <t>Ensueño - Cinemark</t>
  </si>
  <si>
    <t>Plaza Imperial - Cinemark</t>
  </si>
  <si>
    <t>Gran Plaza</t>
  </si>
  <si>
    <t>Terreros</t>
  </si>
  <si>
    <t>Mercurio</t>
  </si>
  <si>
    <t>Llanocentro</t>
  </si>
  <si>
    <t>3 horas</t>
  </si>
  <si>
    <t>Multiplex Villacentro</t>
  </si>
  <si>
    <t>gratis</t>
  </si>
  <si>
    <t>SI</t>
  </si>
  <si>
    <t>4 horas</t>
  </si>
  <si>
    <t xml:space="preserve">3 horas </t>
  </si>
  <si>
    <t>NO</t>
  </si>
  <si>
    <t>Centro Mayor - Cinecolombia</t>
  </si>
  <si>
    <t>Gratis</t>
  </si>
  <si>
    <t>Iwana (B/bermeja)</t>
  </si>
  <si>
    <t>2 horas</t>
  </si>
  <si>
    <t>Domingos y Festivos 3 hora gratis</t>
  </si>
  <si>
    <t>X</t>
  </si>
  <si>
    <t>San Fernando - Royal films</t>
  </si>
  <si>
    <t>Castellana - CC</t>
  </si>
  <si>
    <t>San Silvestre - Cinepolis</t>
  </si>
  <si>
    <t>3 horas x compras mayores a $ 50.000                                              1 hora x compras menores a $ 50.000</t>
  </si>
  <si>
    <t>Propio</t>
  </si>
  <si>
    <t>No tiene convenio</t>
  </si>
  <si>
    <t>4  horas</t>
  </si>
  <si>
    <t>Por compras superiores a $20.000 en cualquier establecimiento tiene la tarifa plena de $ 4.000</t>
  </si>
  <si>
    <t xml:space="preserve">Sabana </t>
  </si>
  <si>
    <t>Diego Carmona</t>
  </si>
  <si>
    <t>(4)6049696 Ext. 306855 / 3157679695</t>
  </si>
  <si>
    <t>dcarmonat@grupo-exito.com</t>
  </si>
  <si>
    <t>CONTACTO</t>
  </si>
  <si>
    <t>NÚMERO</t>
  </si>
  <si>
    <t>CORREO</t>
  </si>
  <si>
    <t xml:space="preserve"> Ivonn Alvarez</t>
  </si>
  <si>
    <t>ambiental@centrocomercialciudadtunal.com</t>
  </si>
  <si>
    <t>Marcela  Sandoval</t>
  </si>
  <si>
    <t xml:space="preserve">marcas@bulevar.com.co </t>
  </si>
  <si>
    <t>Mauren Pereira</t>
  </si>
  <si>
    <t>4467575 ext. 131</t>
  </si>
  <si>
    <t>ventas@plazadelasamericas.com.co</t>
  </si>
  <si>
    <t>Sandra Parga</t>
  </si>
  <si>
    <t>asistentedegerencia@tintalplaza.com</t>
  </si>
  <si>
    <t>Javier Hurtado</t>
  </si>
  <si>
    <t>operaciones@salitreplaza.com.co</t>
  </si>
  <si>
    <t>STATUS</t>
  </si>
  <si>
    <t xml:space="preserve">pendiente contacto </t>
  </si>
  <si>
    <t>pendiente recibir respuesta por parte del cc</t>
  </si>
  <si>
    <t xml:space="preserve">El cc hizó la legalización de todas las vallas de la fachada </t>
  </si>
  <si>
    <t>No lo tenía contemplado ya que no tiene valla actualmente qué legalizar</t>
  </si>
  <si>
    <t>FOTOS VALLA</t>
  </si>
  <si>
    <t xml:space="preserve">pendiente entrega de planos </t>
  </si>
  <si>
    <t>PERSONAL TAQUILLA</t>
  </si>
  <si>
    <t>PERSONAL CONFITERÍA</t>
  </si>
  <si>
    <t>Salitre Plaza</t>
  </si>
  <si>
    <t>Unicentro de Occidente</t>
  </si>
  <si>
    <t>tropezón Krokante</t>
  </si>
  <si>
    <t>alto</t>
  </si>
  <si>
    <t>ancho</t>
  </si>
  <si>
    <t>TOTAL</t>
  </si>
  <si>
    <t>Hablador Combo Hamburguesa</t>
  </si>
  <si>
    <t>H2O</t>
  </si>
  <si>
    <t xml:space="preserve">Móviles totales </t>
  </si>
  <si>
    <t>Combo favorito</t>
  </si>
  <si>
    <t xml:space="preserve">TROPEZÓN </t>
  </si>
  <si>
    <t>NO. DE CONFITERIAS</t>
  </si>
  <si>
    <t xml:space="preserve">EXHIBIDOR </t>
  </si>
  <si>
    <t>HABLADOR</t>
  </si>
  <si>
    <t xml:space="preserve">CANTIDAD EXHIBIDOR </t>
  </si>
  <si>
    <t>Pared</t>
  </si>
  <si>
    <t>Mostrador</t>
  </si>
  <si>
    <t>MATERIAL DE REPOSICIÓN</t>
  </si>
  <si>
    <t xml:space="preserve">ANTENA </t>
  </si>
  <si>
    <t>Viva Iwana (B/bermeja)</t>
  </si>
  <si>
    <t>Dañada</t>
  </si>
  <si>
    <t xml:space="preserve">Si hay antena, pero servidor no: fue retirado por Cinecolor. </t>
  </si>
  <si>
    <t xml:space="preserve">ESTADO </t>
  </si>
  <si>
    <t>ok</t>
  </si>
  <si>
    <t>ok y es de Cinecolor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</si>
</sst>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8" xfId="0" applyFont="1" applyBorder="1"/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5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left"/>
    </xf>
    <xf numFmtId="0" fontId="0" fillId="0" borderId="18" xfId="0" applyBorder="1"/>
    <xf numFmtId="0" fontId="8" fillId="0" borderId="18" xfId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marcas@bulevar.com.co" TargetMode="External"/><Relationship Id="rId7" Type="http://schemas.openxmlformats.org/officeDocument/2006/relationships/hyperlink" Target="mailto:ventas@plazadelasamericas.com.co" TargetMode="External"/><Relationship Id="rId2" Type="http://schemas.openxmlformats.org/officeDocument/2006/relationships/hyperlink" Target="mailto:ambiental@centrocomercialciudadtunal.com" TargetMode="External"/><Relationship Id="rId1" Type="http://schemas.openxmlformats.org/officeDocument/2006/relationships/hyperlink" Target="mailto:dcarmonat@grupo-exito.com" TargetMode="External"/><Relationship Id="rId6" Type="http://schemas.openxmlformats.org/officeDocument/2006/relationships/hyperlink" Target="mailto:operaciones@salitreplaza.com.co" TargetMode="External"/><Relationship Id="rId5" Type="http://schemas.openxmlformats.org/officeDocument/2006/relationships/hyperlink" Target="mailto:asistentedegerencia@tintalplaza.com" TargetMode="External"/><Relationship Id="rId4" Type="http://schemas.openxmlformats.org/officeDocument/2006/relationships/hyperlink" Target="mailto:ventas@plazadelasamericas.com.co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37" sqref="C37"/>
    </sheetView>
  </sheetViews>
  <sheetFormatPr baseColWidth="10" defaultRowHeight="15" x14ac:dyDescent="0.25"/>
  <cols>
    <col min="1" max="1" width="27" bestFit="1" customWidth="1"/>
    <col min="3" max="3" width="86.140625" bestFit="1" customWidth="1"/>
    <col min="8" max="8" width="22.5703125" bestFit="1" customWidth="1"/>
  </cols>
  <sheetData>
    <row r="1" spans="1:5" x14ac:dyDescent="0.25">
      <c r="A1" s="1"/>
      <c r="B1" s="1"/>
    </row>
    <row r="2" spans="1:5" x14ac:dyDescent="0.25">
      <c r="A2" s="3" t="s">
        <v>12</v>
      </c>
      <c r="B2" s="3" t="s">
        <v>13</v>
      </c>
      <c r="C2" s="3" t="s">
        <v>36</v>
      </c>
    </row>
    <row r="3" spans="1:5" x14ac:dyDescent="0.25">
      <c r="A3" s="4" t="s">
        <v>0</v>
      </c>
      <c r="B3" s="5">
        <v>10</v>
      </c>
      <c r="C3" s="4" t="s">
        <v>23</v>
      </c>
    </row>
    <row r="4" spans="1:5" x14ac:dyDescent="0.25">
      <c r="A4" s="4" t="s">
        <v>1</v>
      </c>
      <c r="B4" s="5">
        <v>10</v>
      </c>
      <c r="C4" s="4" t="s">
        <v>20</v>
      </c>
    </row>
    <row r="5" spans="1:5" x14ac:dyDescent="0.25">
      <c r="A5" s="4" t="s">
        <v>2</v>
      </c>
      <c r="B5" s="5">
        <v>8</v>
      </c>
      <c r="C5" s="4" t="s">
        <v>27</v>
      </c>
    </row>
    <row r="6" spans="1:5" x14ac:dyDescent="0.25">
      <c r="A6" s="4" t="s">
        <v>5</v>
      </c>
      <c r="B6" s="5">
        <v>8</v>
      </c>
      <c r="C6" s="4" t="s">
        <v>19</v>
      </c>
    </row>
    <row r="7" spans="1:5" x14ac:dyDescent="0.25">
      <c r="A7" s="4" t="s">
        <v>6</v>
      </c>
      <c r="B7" s="5">
        <v>6</v>
      </c>
      <c r="C7" s="4" t="s">
        <v>30</v>
      </c>
    </row>
    <row r="8" spans="1:5" x14ac:dyDescent="0.25">
      <c r="A8" s="4" t="s">
        <v>11</v>
      </c>
      <c r="B8" s="5">
        <v>6</v>
      </c>
      <c r="C8" s="4" t="s">
        <v>26</v>
      </c>
    </row>
    <row r="9" spans="1:5" x14ac:dyDescent="0.25">
      <c r="A9" s="4" t="s">
        <v>7</v>
      </c>
      <c r="B9" s="5">
        <v>5</v>
      </c>
      <c r="C9" s="4" t="s">
        <v>25</v>
      </c>
    </row>
    <row r="10" spans="1:5" x14ac:dyDescent="0.25">
      <c r="A10" s="4" t="s">
        <v>8</v>
      </c>
      <c r="B10" s="5">
        <v>5</v>
      </c>
      <c r="C10" s="4" t="s">
        <v>21</v>
      </c>
      <c r="E10" s="2"/>
    </row>
    <row r="11" spans="1:5" x14ac:dyDescent="0.25">
      <c r="A11" s="4" t="s">
        <v>10</v>
      </c>
      <c r="B11" s="5">
        <v>3</v>
      </c>
      <c r="C11" s="4" t="s">
        <v>28</v>
      </c>
    </row>
    <row r="12" spans="1:5" x14ac:dyDescent="0.25">
      <c r="A12" s="4" t="s">
        <v>3</v>
      </c>
      <c r="B12" s="5">
        <v>2</v>
      </c>
      <c r="C12" s="4" t="s">
        <v>22</v>
      </c>
    </row>
    <row r="13" spans="1:5" x14ac:dyDescent="0.25">
      <c r="A13" s="4" t="s">
        <v>4</v>
      </c>
      <c r="B13" s="5">
        <v>2</v>
      </c>
      <c r="C13" s="4" t="s">
        <v>29</v>
      </c>
    </row>
    <row r="14" spans="1:5" x14ac:dyDescent="0.25">
      <c r="A14" s="4" t="s">
        <v>9</v>
      </c>
      <c r="B14" s="5">
        <v>2</v>
      </c>
      <c r="C14" s="4" t="s">
        <v>31</v>
      </c>
    </row>
    <row r="15" spans="1:5" x14ac:dyDescent="0.25">
      <c r="A15" s="4" t="s">
        <v>14</v>
      </c>
      <c r="B15" s="5">
        <v>1</v>
      </c>
      <c r="C15" s="4" t="s">
        <v>24</v>
      </c>
    </row>
    <row r="16" spans="1:5" x14ac:dyDescent="0.25">
      <c r="A16" s="4" t="s">
        <v>15</v>
      </c>
      <c r="B16" s="5">
        <v>6</v>
      </c>
      <c r="C16" s="4" t="s">
        <v>33</v>
      </c>
    </row>
    <row r="17" spans="1:3" x14ac:dyDescent="0.25">
      <c r="A17" s="4" t="s">
        <v>16</v>
      </c>
      <c r="B17" s="5">
        <v>5</v>
      </c>
      <c r="C17" s="4" t="s">
        <v>35</v>
      </c>
    </row>
    <row r="18" spans="1:3" x14ac:dyDescent="0.25">
      <c r="A18" s="4" t="s">
        <v>17</v>
      </c>
      <c r="B18" s="5">
        <v>4</v>
      </c>
      <c r="C18" s="4" t="s">
        <v>32</v>
      </c>
    </row>
    <row r="19" spans="1:3" x14ac:dyDescent="0.25">
      <c r="A19" s="4" t="s">
        <v>18</v>
      </c>
      <c r="B19" s="5">
        <v>3</v>
      </c>
      <c r="C19" s="4" t="s">
        <v>34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G34" sqref="G34"/>
    </sheetView>
  </sheetViews>
  <sheetFormatPr baseColWidth="10" defaultRowHeight="15" x14ac:dyDescent="0.25"/>
  <cols>
    <col min="1" max="1" width="27" bestFit="1" customWidth="1"/>
    <col min="3" max="3" width="56.5703125" bestFit="1" customWidth="1"/>
    <col min="7" max="7" width="22.5703125" bestFit="1" customWidth="1"/>
  </cols>
  <sheetData>
    <row r="1" spans="1:4" x14ac:dyDescent="0.25">
      <c r="A1" s="1"/>
      <c r="B1" s="1"/>
    </row>
    <row r="2" spans="1:4" x14ac:dyDescent="0.25">
      <c r="A2" s="3" t="s">
        <v>37</v>
      </c>
      <c r="B2" s="3" t="s">
        <v>126</v>
      </c>
      <c r="C2" s="3" t="s">
        <v>130</v>
      </c>
    </row>
    <row r="3" spans="1:4" x14ac:dyDescent="0.25">
      <c r="A3" s="4" t="s">
        <v>1</v>
      </c>
      <c r="B3" s="5">
        <v>1</v>
      </c>
      <c r="C3" s="54" t="s">
        <v>128</v>
      </c>
    </row>
    <row r="4" spans="1:4" x14ac:dyDescent="0.25">
      <c r="A4" s="4" t="s">
        <v>2</v>
      </c>
      <c r="B4" s="5">
        <v>0</v>
      </c>
      <c r="C4" s="54"/>
    </row>
    <row r="5" spans="1:4" x14ac:dyDescent="0.25">
      <c r="A5" s="4" t="s">
        <v>5</v>
      </c>
      <c r="B5" s="5">
        <v>0</v>
      </c>
      <c r="C5" s="54"/>
    </row>
    <row r="6" spans="1:4" x14ac:dyDescent="0.25">
      <c r="A6" s="4" t="s">
        <v>6</v>
      </c>
      <c r="B6" s="5">
        <v>1</v>
      </c>
      <c r="C6" s="54" t="s">
        <v>131</v>
      </c>
    </row>
    <row r="7" spans="1:4" x14ac:dyDescent="0.25">
      <c r="A7" s="4" t="s">
        <v>11</v>
      </c>
      <c r="B7" s="5">
        <v>0</v>
      </c>
      <c r="C7" s="54"/>
    </row>
    <row r="8" spans="1:4" x14ac:dyDescent="0.25">
      <c r="A8" s="4" t="s">
        <v>7</v>
      </c>
      <c r="B8" s="5">
        <v>0</v>
      </c>
      <c r="C8" s="54"/>
    </row>
    <row r="9" spans="1:4" x14ac:dyDescent="0.25">
      <c r="A9" s="4" t="s">
        <v>8</v>
      </c>
      <c r="B9" s="5">
        <v>0</v>
      </c>
      <c r="C9" s="54"/>
      <c r="D9" s="2"/>
    </row>
    <row r="10" spans="1:4" x14ac:dyDescent="0.25">
      <c r="A10" s="4" t="s">
        <v>10</v>
      </c>
      <c r="B10" s="5">
        <v>0</v>
      </c>
      <c r="C10" s="54"/>
    </row>
    <row r="11" spans="1:4" x14ac:dyDescent="0.25">
      <c r="A11" s="4" t="s">
        <v>3</v>
      </c>
      <c r="B11" s="5">
        <v>0</v>
      </c>
      <c r="C11" s="54"/>
    </row>
    <row r="12" spans="1:4" x14ac:dyDescent="0.25">
      <c r="A12" s="4" t="s">
        <v>4</v>
      </c>
      <c r="B12" s="5">
        <v>0</v>
      </c>
      <c r="C12" s="54"/>
    </row>
    <row r="13" spans="1:4" x14ac:dyDescent="0.25">
      <c r="A13" s="4" t="s">
        <v>9</v>
      </c>
      <c r="B13" s="5">
        <v>0</v>
      </c>
      <c r="C13" s="54"/>
    </row>
    <row r="14" spans="1:4" x14ac:dyDescent="0.25">
      <c r="A14" s="4" t="s">
        <v>14</v>
      </c>
      <c r="B14" s="5">
        <v>0</v>
      </c>
      <c r="C14" s="54"/>
    </row>
    <row r="15" spans="1:4" x14ac:dyDescent="0.25">
      <c r="A15" s="4" t="s">
        <v>15</v>
      </c>
      <c r="B15" s="5">
        <v>0</v>
      </c>
      <c r="C15" s="54"/>
    </row>
    <row r="16" spans="1:4" x14ac:dyDescent="0.25">
      <c r="A16" s="4" t="s">
        <v>16</v>
      </c>
      <c r="B16" s="5">
        <v>1</v>
      </c>
      <c r="C16" s="54" t="s">
        <v>129</v>
      </c>
    </row>
    <row r="17" spans="1:3" x14ac:dyDescent="0.25">
      <c r="A17" s="4" t="s">
        <v>127</v>
      </c>
      <c r="B17" s="5">
        <v>0</v>
      </c>
      <c r="C17" s="54"/>
    </row>
    <row r="18" spans="1:3" x14ac:dyDescent="0.25">
      <c r="A18" s="4" t="s">
        <v>18</v>
      </c>
      <c r="B18" s="5">
        <v>1</v>
      </c>
      <c r="C18" s="54" t="s">
        <v>132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workbookViewId="0">
      <selection activeCell="J7" sqref="J7"/>
    </sheetView>
  </sheetViews>
  <sheetFormatPr baseColWidth="10" defaultRowHeight="15" x14ac:dyDescent="0.25"/>
  <cols>
    <col min="2" max="2" width="26.5703125" style="28" bestFit="1" customWidth="1"/>
    <col min="3" max="3" width="17.5703125" customWidth="1"/>
    <col min="4" max="4" width="34.140625" customWidth="1"/>
    <col min="5" max="5" width="30.5703125" bestFit="1" customWidth="1"/>
    <col min="6" max="6" width="16.140625" bestFit="1" customWidth="1"/>
    <col min="7" max="7" width="30.140625" bestFit="1" customWidth="1"/>
  </cols>
  <sheetData>
    <row r="1" spans="2:7" ht="15.75" thickBot="1" x14ac:dyDescent="0.3">
      <c r="B1" s="1"/>
    </row>
    <row r="2" spans="2:7" ht="48" thickBot="1" x14ac:dyDescent="0.3">
      <c r="B2" s="29" t="s">
        <v>37</v>
      </c>
      <c r="C2" s="30" t="s">
        <v>39</v>
      </c>
      <c r="D2" s="30" t="s">
        <v>38</v>
      </c>
      <c r="E2" s="31" t="s">
        <v>40</v>
      </c>
      <c r="F2" s="32" t="s">
        <v>39</v>
      </c>
      <c r="G2" s="33" t="s">
        <v>38</v>
      </c>
    </row>
    <row r="3" spans="2:7" ht="15.75" x14ac:dyDescent="0.25">
      <c r="B3" s="55" t="s">
        <v>1</v>
      </c>
      <c r="C3" s="57" t="s">
        <v>63</v>
      </c>
      <c r="D3" s="57" t="s">
        <v>64</v>
      </c>
      <c r="E3" s="21" t="s">
        <v>41</v>
      </c>
      <c r="F3" s="34" t="s">
        <v>63</v>
      </c>
      <c r="G3" s="14" t="s">
        <v>60</v>
      </c>
    </row>
    <row r="4" spans="2:7" ht="16.5" thickBot="1" x14ac:dyDescent="0.3">
      <c r="B4" s="56"/>
      <c r="C4" s="58"/>
      <c r="D4" s="58"/>
      <c r="E4" s="22" t="s">
        <v>42</v>
      </c>
      <c r="F4" s="35" t="s">
        <v>63</v>
      </c>
      <c r="G4" s="12" t="s">
        <v>70</v>
      </c>
    </row>
    <row r="5" spans="2:7" ht="16.5" thickBot="1" x14ac:dyDescent="0.3">
      <c r="B5" s="39"/>
      <c r="C5" s="40"/>
      <c r="D5" s="40"/>
      <c r="E5" s="39"/>
      <c r="F5" s="40"/>
      <c r="G5" s="40"/>
    </row>
    <row r="6" spans="2:7" ht="24" x14ac:dyDescent="0.25">
      <c r="B6" s="55" t="s">
        <v>2</v>
      </c>
      <c r="C6" s="57" t="s">
        <v>63</v>
      </c>
      <c r="D6" s="57" t="s">
        <v>65</v>
      </c>
      <c r="E6" s="21" t="s">
        <v>43</v>
      </c>
      <c r="F6" s="34" t="s">
        <v>63</v>
      </c>
      <c r="G6" s="36" t="s">
        <v>76</v>
      </c>
    </row>
    <row r="7" spans="2:7" ht="16.5" thickBot="1" x14ac:dyDescent="0.3">
      <c r="B7" s="56"/>
      <c r="C7" s="58"/>
      <c r="D7" s="58"/>
      <c r="E7" s="22" t="s">
        <v>44</v>
      </c>
      <c r="F7" s="35" t="s">
        <v>63</v>
      </c>
      <c r="G7" s="12" t="s">
        <v>65</v>
      </c>
    </row>
    <row r="8" spans="2:7" ht="16.5" thickBot="1" x14ac:dyDescent="0.3">
      <c r="B8" s="39"/>
      <c r="C8" s="40"/>
      <c r="D8" s="40"/>
      <c r="E8" s="39"/>
      <c r="F8" s="40"/>
      <c r="G8" s="40"/>
    </row>
    <row r="9" spans="2:7" ht="33" customHeight="1" thickBot="1" x14ac:dyDescent="0.3">
      <c r="B9" s="37" t="s">
        <v>5</v>
      </c>
      <c r="C9" s="38" t="s">
        <v>66</v>
      </c>
      <c r="D9" s="9" t="s">
        <v>72</v>
      </c>
      <c r="E9" s="23" t="s">
        <v>45</v>
      </c>
      <c r="F9" s="9" t="s">
        <v>63</v>
      </c>
      <c r="G9" s="13" t="s">
        <v>77</v>
      </c>
    </row>
    <row r="10" spans="2:7" ht="16.5" thickBot="1" x14ac:dyDescent="0.3">
      <c r="B10" s="39"/>
      <c r="C10" s="40"/>
      <c r="D10" s="40"/>
      <c r="E10" s="39"/>
      <c r="F10" s="40"/>
      <c r="G10" s="40"/>
    </row>
    <row r="11" spans="2:7" ht="33" customHeight="1" thickBot="1" x14ac:dyDescent="0.3">
      <c r="B11" s="37" t="s">
        <v>6</v>
      </c>
      <c r="C11" s="9" t="s">
        <v>63</v>
      </c>
      <c r="D11" s="9" t="s">
        <v>64</v>
      </c>
      <c r="E11" s="23" t="s">
        <v>47</v>
      </c>
      <c r="F11" s="9" t="s">
        <v>63</v>
      </c>
      <c r="G11" s="13" t="s">
        <v>64</v>
      </c>
    </row>
    <row r="12" spans="2:7" ht="16.5" thickBot="1" x14ac:dyDescent="0.3">
      <c r="B12" s="39"/>
      <c r="C12" s="40"/>
      <c r="D12" s="40"/>
      <c r="E12" s="39"/>
      <c r="F12" s="40"/>
      <c r="G12" s="40"/>
    </row>
    <row r="13" spans="2:7" ht="15.75" x14ac:dyDescent="0.25">
      <c r="B13" s="55" t="s">
        <v>48</v>
      </c>
      <c r="C13" s="57" t="s">
        <v>63</v>
      </c>
      <c r="D13" s="57" t="s">
        <v>68</v>
      </c>
      <c r="E13" s="21" t="s">
        <v>49</v>
      </c>
      <c r="F13" s="10" t="s">
        <v>63</v>
      </c>
      <c r="G13" s="14" t="s">
        <v>60</v>
      </c>
    </row>
    <row r="14" spans="2:7" ht="16.5" thickBot="1" x14ac:dyDescent="0.3">
      <c r="B14" s="56"/>
      <c r="C14" s="58"/>
      <c r="D14" s="58"/>
      <c r="E14" s="22" t="s">
        <v>46</v>
      </c>
      <c r="F14" s="11" t="s">
        <v>63</v>
      </c>
      <c r="G14" s="12" t="s">
        <v>62</v>
      </c>
    </row>
    <row r="15" spans="2:7" ht="16.5" thickBot="1" x14ac:dyDescent="0.3">
      <c r="B15" s="39"/>
      <c r="C15" s="40"/>
      <c r="D15" s="40"/>
      <c r="E15" s="39"/>
      <c r="F15" s="40"/>
      <c r="G15" s="40"/>
    </row>
    <row r="16" spans="2:7" ht="15.75" x14ac:dyDescent="0.25">
      <c r="B16" s="59" t="s">
        <v>7</v>
      </c>
      <c r="C16" s="57" t="s">
        <v>63</v>
      </c>
      <c r="D16" s="57" t="s">
        <v>60</v>
      </c>
      <c r="E16" s="21" t="s">
        <v>50</v>
      </c>
      <c r="F16" s="10" t="s">
        <v>63</v>
      </c>
      <c r="G16" s="14" t="s">
        <v>64</v>
      </c>
    </row>
    <row r="17" spans="2:7" ht="16.5" thickBot="1" x14ac:dyDescent="0.3">
      <c r="B17" s="60"/>
      <c r="C17" s="58"/>
      <c r="D17" s="58"/>
      <c r="E17" s="22" t="s">
        <v>51</v>
      </c>
      <c r="F17" s="11" t="s">
        <v>66</v>
      </c>
      <c r="G17" s="12" t="s">
        <v>78</v>
      </c>
    </row>
    <row r="18" spans="2:7" ht="16.5" thickBot="1" x14ac:dyDescent="0.3">
      <c r="B18" s="39"/>
      <c r="C18" s="40"/>
      <c r="D18" s="40"/>
      <c r="E18" s="39"/>
      <c r="F18" s="40"/>
      <c r="G18" s="40"/>
    </row>
    <row r="19" spans="2:7" ht="15.75" x14ac:dyDescent="0.25">
      <c r="B19" s="55" t="s">
        <v>8</v>
      </c>
      <c r="C19" s="61" t="s">
        <v>66</v>
      </c>
      <c r="D19" s="57" t="s">
        <v>71</v>
      </c>
      <c r="E19" s="6" t="s">
        <v>53</v>
      </c>
      <c r="F19" s="10" t="s">
        <v>63</v>
      </c>
      <c r="G19" s="14" t="s">
        <v>79</v>
      </c>
    </row>
    <row r="20" spans="2:7" ht="16.5" thickBot="1" x14ac:dyDescent="0.3">
      <c r="B20" s="56"/>
      <c r="C20" s="62"/>
      <c r="D20" s="58"/>
      <c r="E20" s="7" t="s">
        <v>52</v>
      </c>
      <c r="F20" s="11" t="s">
        <v>63</v>
      </c>
      <c r="G20" s="12" t="s">
        <v>60</v>
      </c>
    </row>
    <row r="21" spans="2:7" ht="16.5" thickBot="1" x14ac:dyDescent="0.3">
      <c r="B21" s="39"/>
      <c r="C21" s="40"/>
      <c r="D21" s="40"/>
      <c r="E21" s="39"/>
      <c r="F21" s="40"/>
      <c r="G21" s="40"/>
    </row>
    <row r="22" spans="2:7" ht="33.75" customHeight="1" thickBot="1" x14ac:dyDescent="0.3">
      <c r="B22" s="37" t="s">
        <v>10</v>
      </c>
      <c r="C22" s="9" t="s">
        <v>63</v>
      </c>
      <c r="D22" s="9" t="s">
        <v>64</v>
      </c>
      <c r="E22" s="23"/>
      <c r="F22" s="9"/>
      <c r="G22" s="13"/>
    </row>
    <row r="23" spans="2:7" ht="16.5" thickBot="1" x14ac:dyDescent="0.3">
      <c r="B23" s="39"/>
      <c r="C23" s="40"/>
      <c r="D23" s="40"/>
      <c r="E23" s="39"/>
      <c r="F23" s="40"/>
      <c r="G23" s="40"/>
    </row>
    <row r="24" spans="2:7" ht="37.5" customHeight="1" thickBot="1" x14ac:dyDescent="0.3">
      <c r="B24" s="37" t="s">
        <v>3</v>
      </c>
      <c r="C24" s="38" t="s">
        <v>66</v>
      </c>
      <c r="D24" s="9" t="s">
        <v>72</v>
      </c>
      <c r="E24" s="23" t="s">
        <v>55</v>
      </c>
      <c r="F24" s="9" t="s">
        <v>63</v>
      </c>
      <c r="G24" s="13" t="s">
        <v>60</v>
      </c>
    </row>
    <row r="25" spans="2:7" ht="16.5" thickBot="1" x14ac:dyDescent="0.3">
      <c r="B25" s="39"/>
      <c r="C25" s="40"/>
      <c r="D25" s="40"/>
      <c r="E25" s="39"/>
      <c r="F25" s="40"/>
      <c r="G25" s="40"/>
    </row>
    <row r="26" spans="2:7" ht="25.5" customHeight="1" x14ac:dyDescent="0.25">
      <c r="B26" s="55" t="s">
        <v>4</v>
      </c>
      <c r="C26" s="57" t="s">
        <v>63</v>
      </c>
      <c r="D26" s="70" t="s">
        <v>80</v>
      </c>
      <c r="E26" s="21" t="s">
        <v>67</v>
      </c>
      <c r="F26" s="10" t="s">
        <v>63</v>
      </c>
      <c r="G26" s="14" t="s">
        <v>64</v>
      </c>
    </row>
    <row r="27" spans="2:7" ht="29.25" customHeight="1" thickBot="1" x14ac:dyDescent="0.3">
      <c r="B27" s="56"/>
      <c r="C27" s="58"/>
      <c r="D27" s="71"/>
      <c r="E27" s="22" t="s">
        <v>54</v>
      </c>
      <c r="F27" s="11" t="s">
        <v>66</v>
      </c>
      <c r="G27" s="12" t="s">
        <v>78</v>
      </c>
    </row>
    <row r="28" spans="2:7" ht="16.5" thickBot="1" x14ac:dyDescent="0.3">
      <c r="B28" s="39"/>
      <c r="C28" s="40"/>
      <c r="D28" s="40"/>
      <c r="E28" s="39"/>
      <c r="F28" s="40"/>
      <c r="G28" s="40"/>
    </row>
    <row r="29" spans="2:7" ht="15.75" x14ac:dyDescent="0.25">
      <c r="B29" s="55" t="s">
        <v>9</v>
      </c>
      <c r="C29" s="61" t="s">
        <v>66</v>
      </c>
      <c r="D29" s="57" t="s">
        <v>72</v>
      </c>
      <c r="E29" s="21" t="s">
        <v>58</v>
      </c>
      <c r="F29" s="10" t="s">
        <v>63</v>
      </c>
      <c r="G29" s="14"/>
    </row>
    <row r="30" spans="2:7" ht="15.75" x14ac:dyDescent="0.25">
      <c r="B30" s="63"/>
      <c r="C30" s="64"/>
      <c r="D30" s="65"/>
      <c r="E30" s="24" t="s">
        <v>56</v>
      </c>
      <c r="F30" s="15" t="s">
        <v>63</v>
      </c>
      <c r="G30" s="16"/>
    </row>
    <row r="31" spans="2:7" ht="16.5" thickBot="1" x14ac:dyDescent="0.3">
      <c r="B31" s="56"/>
      <c r="C31" s="62"/>
      <c r="D31" s="58"/>
      <c r="E31" s="22" t="s">
        <v>57</v>
      </c>
      <c r="F31" s="11" t="s">
        <v>63</v>
      </c>
      <c r="G31" s="12"/>
    </row>
    <row r="32" spans="2:7" ht="16.5" thickBot="1" x14ac:dyDescent="0.3">
      <c r="B32" s="39"/>
      <c r="C32" s="40"/>
      <c r="D32" s="40"/>
      <c r="E32" s="39"/>
      <c r="F32" s="40"/>
      <c r="G32" s="40"/>
    </row>
    <row r="33" spans="2:7" ht="15.75" x14ac:dyDescent="0.25">
      <c r="B33" s="68" t="s">
        <v>15</v>
      </c>
      <c r="C33" s="66" t="s">
        <v>63</v>
      </c>
      <c r="D33" s="66" t="s">
        <v>60</v>
      </c>
      <c r="E33" s="25" t="s">
        <v>74</v>
      </c>
      <c r="F33" s="17" t="s">
        <v>63</v>
      </c>
      <c r="G33" s="18" t="s">
        <v>62</v>
      </c>
    </row>
    <row r="34" spans="2:7" ht="16.5" thickBot="1" x14ac:dyDescent="0.3">
      <c r="B34" s="69"/>
      <c r="C34" s="67"/>
      <c r="D34" s="67"/>
      <c r="E34" s="26" t="s">
        <v>73</v>
      </c>
      <c r="F34" s="19" t="s">
        <v>63</v>
      </c>
      <c r="G34" s="20" t="s">
        <v>62</v>
      </c>
    </row>
    <row r="35" spans="2:7" ht="16.5" thickBot="1" x14ac:dyDescent="0.3">
      <c r="B35" s="39"/>
      <c r="C35" s="40"/>
      <c r="D35" s="40"/>
      <c r="E35" s="39"/>
      <c r="F35" s="40"/>
      <c r="G35" s="40"/>
    </row>
    <row r="36" spans="2:7" ht="18.75" customHeight="1" x14ac:dyDescent="0.25">
      <c r="B36" s="55" t="s">
        <v>16</v>
      </c>
      <c r="C36" s="57" t="s">
        <v>63</v>
      </c>
      <c r="D36" s="57" t="s">
        <v>60</v>
      </c>
      <c r="E36" s="21" t="s">
        <v>61</v>
      </c>
      <c r="F36" s="10" t="s">
        <v>63</v>
      </c>
      <c r="G36" s="14" t="s">
        <v>60</v>
      </c>
    </row>
    <row r="37" spans="2:7" ht="17.25" customHeight="1" thickBot="1" x14ac:dyDescent="0.3">
      <c r="B37" s="56"/>
      <c r="C37" s="58"/>
      <c r="D37" s="58"/>
      <c r="E37" s="22" t="s">
        <v>59</v>
      </c>
      <c r="F37" s="11" t="s">
        <v>63</v>
      </c>
      <c r="G37" s="12" t="s">
        <v>60</v>
      </c>
    </row>
    <row r="38" spans="2:7" ht="16.5" thickBot="1" x14ac:dyDescent="0.3">
      <c r="B38" s="39"/>
      <c r="C38" s="40"/>
      <c r="D38" s="40"/>
      <c r="E38" s="39"/>
      <c r="F38" s="40"/>
      <c r="G38" s="40"/>
    </row>
    <row r="39" spans="2:7" ht="33" customHeight="1" thickBot="1" x14ac:dyDescent="0.3">
      <c r="B39" s="37" t="s">
        <v>69</v>
      </c>
      <c r="C39" s="9" t="s">
        <v>63</v>
      </c>
      <c r="D39" s="9" t="s">
        <v>60</v>
      </c>
      <c r="E39" s="23" t="s">
        <v>75</v>
      </c>
      <c r="F39" s="9" t="s">
        <v>63</v>
      </c>
      <c r="G39" s="13" t="s">
        <v>70</v>
      </c>
    </row>
    <row r="40" spans="2:7" ht="16.5" thickBot="1" x14ac:dyDescent="0.3">
      <c r="B40" s="39"/>
      <c r="C40" s="40"/>
      <c r="D40" s="40"/>
      <c r="E40" s="39"/>
      <c r="F40" s="40"/>
      <c r="G40" s="40"/>
    </row>
    <row r="41" spans="2:7" ht="29.25" customHeight="1" thickBot="1" x14ac:dyDescent="0.3">
      <c r="B41" s="37" t="s">
        <v>18</v>
      </c>
      <c r="C41" s="9" t="s">
        <v>63</v>
      </c>
      <c r="D41" s="9"/>
      <c r="E41" s="23"/>
      <c r="F41" s="9"/>
      <c r="G41" s="13"/>
    </row>
    <row r="42" spans="2:7" ht="15.75" x14ac:dyDescent="0.25">
      <c r="B42" s="27"/>
      <c r="C42" s="8"/>
      <c r="D42" s="8"/>
      <c r="E42" s="8"/>
      <c r="F42" s="8"/>
      <c r="G42" s="8"/>
    </row>
  </sheetData>
  <mergeCells count="27">
    <mergeCell ref="B36:B37"/>
    <mergeCell ref="C36:C37"/>
    <mergeCell ref="D36:D37"/>
    <mergeCell ref="C19:C20"/>
    <mergeCell ref="D19:D20"/>
    <mergeCell ref="B19:B20"/>
    <mergeCell ref="B29:B31"/>
    <mergeCell ref="C29:C31"/>
    <mergeCell ref="D29:D31"/>
    <mergeCell ref="C33:C34"/>
    <mergeCell ref="D33:D34"/>
    <mergeCell ref="B33:B34"/>
    <mergeCell ref="B26:B27"/>
    <mergeCell ref="C26:C27"/>
    <mergeCell ref="D26:D27"/>
    <mergeCell ref="C16:C17"/>
    <mergeCell ref="D16:D17"/>
    <mergeCell ref="B13:B14"/>
    <mergeCell ref="C13:C14"/>
    <mergeCell ref="D13:D14"/>
    <mergeCell ref="B16:B17"/>
    <mergeCell ref="B3:B4"/>
    <mergeCell ref="C3:C4"/>
    <mergeCell ref="B6:B7"/>
    <mergeCell ref="C6:C7"/>
    <mergeCell ref="D3:D4"/>
    <mergeCell ref="D6:D7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C23" sqref="C23"/>
    </sheetView>
  </sheetViews>
  <sheetFormatPr baseColWidth="10" defaultRowHeight="15" x14ac:dyDescent="0.25"/>
  <cols>
    <col min="1" max="1" width="26" bestFit="1" customWidth="1"/>
    <col min="2" max="2" width="15.85546875" customWidth="1"/>
    <col min="3" max="3" width="17" customWidth="1"/>
    <col min="4" max="4" width="86.140625" bestFit="1" customWidth="1"/>
    <col min="9" max="9" width="22.5703125" bestFit="1" customWidth="1"/>
  </cols>
  <sheetData>
    <row r="1" spans="1:6" x14ac:dyDescent="0.25">
      <c r="A1" s="1"/>
      <c r="B1" s="1"/>
      <c r="C1" s="1"/>
    </row>
    <row r="2" spans="1:6" ht="30" x14ac:dyDescent="0.25">
      <c r="A2" s="3" t="s">
        <v>37</v>
      </c>
      <c r="B2" s="49" t="s">
        <v>106</v>
      </c>
      <c r="C2" s="49" t="s">
        <v>107</v>
      </c>
      <c r="D2" s="3" t="s">
        <v>36</v>
      </c>
    </row>
    <row r="3" spans="1:6" x14ac:dyDescent="0.25">
      <c r="A3" s="4" t="s">
        <v>1</v>
      </c>
      <c r="B3" s="5">
        <v>5</v>
      </c>
      <c r="C3" s="5">
        <v>16</v>
      </c>
      <c r="D3" s="4" t="s">
        <v>20</v>
      </c>
    </row>
    <row r="4" spans="1:6" x14ac:dyDescent="0.25">
      <c r="A4" s="4" t="s">
        <v>108</v>
      </c>
      <c r="B4" s="5">
        <v>5</v>
      </c>
      <c r="C4" s="5">
        <v>12</v>
      </c>
      <c r="D4" s="4" t="s">
        <v>27</v>
      </c>
    </row>
    <row r="5" spans="1:6" x14ac:dyDescent="0.25">
      <c r="A5" s="4" t="s">
        <v>5</v>
      </c>
      <c r="B5" s="5">
        <v>6</v>
      </c>
      <c r="C5" s="5">
        <v>16</v>
      </c>
      <c r="D5" s="4" t="s">
        <v>19</v>
      </c>
    </row>
    <row r="6" spans="1:6" x14ac:dyDescent="0.25">
      <c r="A6" s="4" t="s">
        <v>109</v>
      </c>
      <c r="B6" s="5">
        <v>5</v>
      </c>
      <c r="C6" s="5">
        <v>12</v>
      </c>
      <c r="D6" s="4" t="s">
        <v>30</v>
      </c>
    </row>
    <row r="7" spans="1:6" x14ac:dyDescent="0.25">
      <c r="A7" s="4" t="s">
        <v>11</v>
      </c>
      <c r="B7" s="5">
        <v>6</v>
      </c>
      <c r="C7" s="5">
        <v>16</v>
      </c>
      <c r="D7" s="4" t="s">
        <v>26</v>
      </c>
    </row>
    <row r="8" spans="1:6" x14ac:dyDescent="0.25">
      <c r="A8" s="4" t="s">
        <v>7</v>
      </c>
      <c r="B8" s="5">
        <v>5</v>
      </c>
      <c r="C8" s="5">
        <v>12</v>
      </c>
      <c r="D8" s="4" t="s">
        <v>25</v>
      </c>
    </row>
    <row r="9" spans="1:6" x14ac:dyDescent="0.25">
      <c r="A9" s="4" t="s">
        <v>8</v>
      </c>
      <c r="B9" s="5">
        <v>4</v>
      </c>
      <c r="C9" s="5">
        <v>10</v>
      </c>
      <c r="D9" s="4" t="s">
        <v>21</v>
      </c>
    </row>
    <row r="10" spans="1:6" x14ac:dyDescent="0.25">
      <c r="A10" s="4" t="s">
        <v>10</v>
      </c>
      <c r="B10" s="5">
        <v>5</v>
      </c>
      <c r="C10" s="5">
        <v>10</v>
      </c>
      <c r="D10" s="4" t="s">
        <v>28</v>
      </c>
      <c r="F10" s="2"/>
    </row>
    <row r="11" spans="1:6" x14ac:dyDescent="0.25">
      <c r="A11" s="4" t="s">
        <v>3</v>
      </c>
      <c r="B11" s="5">
        <v>4</v>
      </c>
      <c r="C11" s="5">
        <v>10</v>
      </c>
      <c r="D11" s="4" t="s">
        <v>22</v>
      </c>
    </row>
    <row r="12" spans="1:6" x14ac:dyDescent="0.25">
      <c r="A12" s="4" t="s">
        <v>4</v>
      </c>
      <c r="B12" s="5">
        <v>4</v>
      </c>
      <c r="C12" s="5">
        <v>10</v>
      </c>
      <c r="D12" s="4" t="s">
        <v>29</v>
      </c>
    </row>
    <row r="13" spans="1:6" x14ac:dyDescent="0.25">
      <c r="A13" s="4" t="s">
        <v>9</v>
      </c>
      <c r="B13" s="5">
        <v>5</v>
      </c>
      <c r="C13" s="5">
        <v>6</v>
      </c>
      <c r="D13" s="4" t="s">
        <v>31</v>
      </c>
    </row>
    <row r="14" spans="1:6" x14ac:dyDescent="0.25">
      <c r="A14" s="4" t="s">
        <v>14</v>
      </c>
      <c r="B14" s="5">
        <v>5</v>
      </c>
      <c r="C14" s="5">
        <v>10</v>
      </c>
      <c r="D14" s="4" t="s">
        <v>24</v>
      </c>
    </row>
    <row r="15" spans="1:6" x14ac:dyDescent="0.25">
      <c r="A15" s="4" t="s">
        <v>15</v>
      </c>
      <c r="B15" s="5">
        <v>5</v>
      </c>
      <c r="C15" s="5">
        <v>10</v>
      </c>
      <c r="D15" s="4" t="s">
        <v>33</v>
      </c>
    </row>
    <row r="16" spans="1:6" x14ac:dyDescent="0.25">
      <c r="A16" s="4" t="s">
        <v>16</v>
      </c>
      <c r="B16" s="5">
        <v>5</v>
      </c>
      <c r="C16" s="5">
        <v>12</v>
      </c>
      <c r="D16" s="4" t="s">
        <v>35</v>
      </c>
    </row>
    <row r="17" spans="1:4" x14ac:dyDescent="0.25">
      <c r="A17" s="4" t="s">
        <v>17</v>
      </c>
      <c r="B17" s="5">
        <v>5</v>
      </c>
      <c r="C17" s="5">
        <v>10</v>
      </c>
      <c r="D17" s="4" t="s">
        <v>32</v>
      </c>
    </row>
    <row r="18" spans="1:4" x14ac:dyDescent="0.25">
      <c r="A18" s="4" t="s">
        <v>18</v>
      </c>
      <c r="B18" s="5">
        <v>5</v>
      </c>
      <c r="C18" s="5">
        <v>10</v>
      </c>
      <c r="D18" s="4" t="s">
        <v>34</v>
      </c>
    </row>
    <row r="19" spans="1:4" x14ac:dyDescent="0.25">
      <c r="A19" s="50" t="s">
        <v>113</v>
      </c>
      <c r="B19" s="3">
        <f>SUM(B3:B18)</f>
        <v>79</v>
      </c>
      <c r="C19" s="3">
        <f>SUM(C3:C18)</f>
        <v>182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26" sqref="B26"/>
    </sheetView>
  </sheetViews>
  <sheetFormatPr baseColWidth="10" defaultRowHeight="15" x14ac:dyDescent="0.25"/>
  <cols>
    <col min="1" max="1" width="27.85546875" customWidth="1"/>
    <col min="2" max="2" width="68.42578125" bestFit="1" customWidth="1"/>
    <col min="3" max="3" width="15.5703125" bestFit="1" customWidth="1"/>
    <col min="4" max="4" width="18.140625" bestFit="1" customWidth="1"/>
    <col min="5" max="5" width="37" bestFit="1" customWidth="1"/>
    <col min="6" max="6" width="41.5703125" bestFit="1" customWidth="1"/>
    <col min="8" max="8" width="22.5703125" bestFit="1" customWidth="1"/>
  </cols>
  <sheetData>
    <row r="1" spans="1:6" x14ac:dyDescent="0.25">
      <c r="A1" s="1"/>
    </row>
    <row r="2" spans="1:6" x14ac:dyDescent="0.25">
      <c r="A2" s="41" t="s">
        <v>12</v>
      </c>
      <c r="B2" s="41" t="s">
        <v>99</v>
      </c>
      <c r="C2" s="41" t="s">
        <v>104</v>
      </c>
      <c r="D2" s="41" t="s">
        <v>85</v>
      </c>
      <c r="E2" s="41" t="s">
        <v>86</v>
      </c>
      <c r="F2" s="41" t="s">
        <v>87</v>
      </c>
    </row>
    <row r="3" spans="1:6" ht="23.25" customHeight="1" x14ac:dyDescent="0.25">
      <c r="A3" s="42" t="s">
        <v>1</v>
      </c>
      <c r="B3" s="43" t="s">
        <v>100</v>
      </c>
      <c r="C3" s="44" t="s">
        <v>63</v>
      </c>
      <c r="D3" s="45"/>
      <c r="E3" s="46"/>
      <c r="F3" s="47"/>
    </row>
    <row r="4" spans="1:6" ht="23.25" customHeight="1" x14ac:dyDescent="0.25">
      <c r="A4" s="42" t="s">
        <v>2</v>
      </c>
      <c r="B4" s="43" t="s">
        <v>101</v>
      </c>
      <c r="C4" s="44" t="s">
        <v>63</v>
      </c>
      <c r="D4" s="45" t="s">
        <v>97</v>
      </c>
      <c r="E4" s="46">
        <v>3184708490</v>
      </c>
      <c r="F4" s="48" t="s">
        <v>98</v>
      </c>
    </row>
    <row r="5" spans="1:6" ht="23.25" customHeight="1" x14ac:dyDescent="0.25">
      <c r="A5" s="42" t="s">
        <v>5</v>
      </c>
      <c r="B5" s="43" t="s">
        <v>105</v>
      </c>
      <c r="C5" s="44" t="s">
        <v>63</v>
      </c>
      <c r="D5" s="45" t="s">
        <v>92</v>
      </c>
      <c r="E5" s="46" t="s">
        <v>93</v>
      </c>
      <c r="F5" s="48" t="s">
        <v>94</v>
      </c>
    </row>
    <row r="6" spans="1:6" ht="23.25" customHeight="1" x14ac:dyDescent="0.25">
      <c r="A6" s="42" t="s">
        <v>6</v>
      </c>
      <c r="B6" s="43" t="s">
        <v>100</v>
      </c>
      <c r="C6" s="44" t="s">
        <v>63</v>
      </c>
      <c r="D6" s="45"/>
      <c r="E6" s="46"/>
      <c r="F6" s="47"/>
    </row>
    <row r="7" spans="1:6" ht="23.25" customHeight="1" x14ac:dyDescent="0.25">
      <c r="A7" s="42" t="s">
        <v>81</v>
      </c>
      <c r="B7" s="43" t="s">
        <v>105</v>
      </c>
      <c r="C7" s="44" t="s">
        <v>63</v>
      </c>
      <c r="D7" s="45" t="s">
        <v>82</v>
      </c>
      <c r="E7" s="46" t="s">
        <v>83</v>
      </c>
      <c r="F7" s="48" t="s">
        <v>84</v>
      </c>
    </row>
    <row r="8" spans="1:6" ht="23.25" customHeight="1" x14ac:dyDescent="0.25">
      <c r="A8" s="42" t="s">
        <v>7</v>
      </c>
      <c r="B8" s="43" t="s">
        <v>103</v>
      </c>
      <c r="C8" s="44" t="s">
        <v>63</v>
      </c>
      <c r="D8" s="45"/>
      <c r="E8" s="46"/>
      <c r="F8" s="47"/>
    </row>
    <row r="9" spans="1:6" ht="23.25" customHeight="1" x14ac:dyDescent="0.25">
      <c r="A9" s="42" t="s">
        <v>8</v>
      </c>
      <c r="B9" s="43" t="s">
        <v>102</v>
      </c>
      <c r="C9" s="44" t="s">
        <v>63</v>
      </c>
      <c r="D9" s="45" t="s">
        <v>90</v>
      </c>
      <c r="E9" s="46">
        <v>3103205740</v>
      </c>
      <c r="F9" s="48" t="s">
        <v>91</v>
      </c>
    </row>
    <row r="10" spans="1:6" ht="23.25" customHeight="1" x14ac:dyDescent="0.25">
      <c r="A10" s="42" t="s">
        <v>10</v>
      </c>
      <c r="B10" s="43" t="s">
        <v>102</v>
      </c>
      <c r="C10" s="44" t="s">
        <v>63</v>
      </c>
      <c r="D10" s="45" t="s">
        <v>95</v>
      </c>
      <c r="E10" s="46">
        <v>3905040</v>
      </c>
      <c r="F10" s="48" t="s">
        <v>96</v>
      </c>
    </row>
    <row r="11" spans="1:6" ht="23.25" customHeight="1" x14ac:dyDescent="0.25">
      <c r="A11" s="42" t="s">
        <v>3</v>
      </c>
      <c r="B11" s="43" t="s">
        <v>100</v>
      </c>
      <c r="C11" s="44" t="s">
        <v>63</v>
      </c>
      <c r="D11" s="45"/>
      <c r="E11" s="46"/>
      <c r="F11" s="47"/>
    </row>
    <row r="12" spans="1:6" ht="23.25" customHeight="1" x14ac:dyDescent="0.25">
      <c r="A12" s="42" t="s">
        <v>4</v>
      </c>
      <c r="B12" s="43" t="s">
        <v>105</v>
      </c>
      <c r="C12" s="44" t="s">
        <v>63</v>
      </c>
      <c r="D12" s="45" t="s">
        <v>88</v>
      </c>
      <c r="E12" s="46">
        <v>2057104</v>
      </c>
      <c r="F12" s="48" t="s">
        <v>89</v>
      </c>
    </row>
    <row r="13" spans="1:6" ht="23.25" customHeight="1" x14ac:dyDescent="0.25">
      <c r="A13" s="42" t="s">
        <v>9</v>
      </c>
      <c r="B13" s="43" t="s">
        <v>103</v>
      </c>
      <c r="C13" s="44" t="s">
        <v>66</v>
      </c>
      <c r="D13" s="45"/>
      <c r="E13" s="46"/>
      <c r="F13" s="47"/>
    </row>
    <row r="14" spans="1:6" ht="23.25" customHeight="1" x14ac:dyDescent="0.25">
      <c r="A14" s="42" t="s">
        <v>14</v>
      </c>
      <c r="B14" s="43" t="s">
        <v>105</v>
      </c>
      <c r="C14" s="44" t="s">
        <v>63</v>
      </c>
      <c r="D14" s="45" t="s">
        <v>92</v>
      </c>
      <c r="E14" s="46" t="s">
        <v>93</v>
      </c>
      <c r="F14" s="48" t="s">
        <v>94</v>
      </c>
    </row>
    <row r="15" spans="1:6" ht="23.25" customHeight="1" x14ac:dyDescent="0.25">
      <c r="A15" s="42" t="s">
        <v>15</v>
      </c>
      <c r="B15" s="43" t="s">
        <v>103</v>
      </c>
      <c r="C15" s="44" t="s">
        <v>66</v>
      </c>
      <c r="D15" s="45"/>
      <c r="E15" s="46"/>
      <c r="F15" s="47"/>
    </row>
    <row r="16" spans="1:6" ht="23.25" customHeight="1" x14ac:dyDescent="0.25">
      <c r="A16" s="42" t="s">
        <v>16</v>
      </c>
      <c r="B16" s="43" t="s">
        <v>100</v>
      </c>
      <c r="C16" s="44" t="s">
        <v>63</v>
      </c>
      <c r="D16" s="45"/>
      <c r="E16" s="46"/>
      <c r="F16" s="47"/>
    </row>
    <row r="17" spans="1:6" ht="23.25" customHeight="1" x14ac:dyDescent="0.25">
      <c r="A17" s="42" t="s">
        <v>17</v>
      </c>
      <c r="B17" s="43" t="s">
        <v>100</v>
      </c>
      <c r="C17" s="44" t="s">
        <v>63</v>
      </c>
      <c r="D17" s="45"/>
      <c r="E17" s="46"/>
      <c r="F17" s="47"/>
    </row>
    <row r="18" spans="1:6" ht="23.25" customHeight="1" x14ac:dyDescent="0.25">
      <c r="A18" s="42" t="s">
        <v>18</v>
      </c>
      <c r="B18" s="43" t="s">
        <v>103</v>
      </c>
      <c r="C18" s="44" t="s">
        <v>63</v>
      </c>
      <c r="D18" s="45"/>
      <c r="E18" s="46"/>
      <c r="F18" s="47"/>
    </row>
  </sheetData>
  <hyperlinks>
    <hyperlink ref="F7" r:id="rId1"/>
    <hyperlink ref="F12" r:id="rId2"/>
    <hyperlink ref="F9" r:id="rId3"/>
    <hyperlink ref="F14" r:id="rId4"/>
    <hyperlink ref="F10" r:id="rId5"/>
    <hyperlink ref="F4" r:id="rId6"/>
    <hyperlink ref="F5" r:id="rId7"/>
  </hyperlinks>
  <pageMargins left="0.7" right="0.7" top="0.75" bottom="0.75" header="0.3" footer="0.3"/>
  <pageSetup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"/>
  <sheetViews>
    <sheetView workbookViewId="0">
      <selection activeCell="E30" sqref="E30"/>
    </sheetView>
  </sheetViews>
  <sheetFormatPr baseColWidth="10" defaultRowHeight="15" x14ac:dyDescent="0.25"/>
  <cols>
    <col min="1" max="1" width="17.5703125" bestFit="1" customWidth="1"/>
  </cols>
  <sheetData>
    <row r="3" spans="1:3" x14ac:dyDescent="0.25">
      <c r="A3" t="s">
        <v>110</v>
      </c>
      <c r="B3" t="s">
        <v>111</v>
      </c>
      <c r="C3">
        <v>1.52</v>
      </c>
    </row>
    <row r="4" spans="1:3" x14ac:dyDescent="0.25">
      <c r="B4" t="s">
        <v>112</v>
      </c>
      <c r="C4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3" sqref="B3"/>
    </sheetView>
  </sheetViews>
  <sheetFormatPr baseColWidth="10" defaultRowHeight="15" x14ac:dyDescent="0.25"/>
  <cols>
    <col min="1" max="1" width="26" bestFit="1" customWidth="1"/>
    <col min="2" max="2" width="15.85546875" customWidth="1"/>
    <col min="7" max="7" width="22.5703125" bestFit="1" customWidth="1"/>
  </cols>
  <sheetData>
    <row r="1" spans="1:4" x14ac:dyDescent="0.25">
      <c r="A1" s="1"/>
      <c r="B1" s="1"/>
    </row>
    <row r="2" spans="1:4" ht="45" x14ac:dyDescent="0.25">
      <c r="A2" s="3" t="s">
        <v>37</v>
      </c>
      <c r="B2" s="49" t="s">
        <v>114</v>
      </c>
    </row>
    <row r="3" spans="1:4" x14ac:dyDescent="0.25">
      <c r="A3" s="4" t="s">
        <v>1</v>
      </c>
      <c r="B3" s="5">
        <v>4</v>
      </c>
    </row>
    <row r="4" spans="1:4" x14ac:dyDescent="0.25">
      <c r="A4" s="4" t="s">
        <v>108</v>
      </c>
      <c r="B4" s="5">
        <v>2</v>
      </c>
    </row>
    <row r="5" spans="1:4" x14ac:dyDescent="0.25">
      <c r="A5" s="4" t="s">
        <v>5</v>
      </c>
      <c r="B5" s="5">
        <v>4</v>
      </c>
    </row>
    <row r="6" spans="1:4" x14ac:dyDescent="0.25">
      <c r="A6" s="4" t="s">
        <v>109</v>
      </c>
      <c r="B6" s="5">
        <v>2</v>
      </c>
    </row>
    <row r="7" spans="1:4" x14ac:dyDescent="0.25">
      <c r="A7" s="4" t="s">
        <v>11</v>
      </c>
      <c r="B7" s="5">
        <v>5</v>
      </c>
    </row>
    <row r="8" spans="1:4" x14ac:dyDescent="0.25">
      <c r="A8" s="4" t="s">
        <v>7</v>
      </c>
      <c r="B8" s="5">
        <v>4</v>
      </c>
    </row>
    <row r="9" spans="1:4" x14ac:dyDescent="0.25">
      <c r="A9" s="4" t="s">
        <v>8</v>
      </c>
      <c r="B9" s="5">
        <v>2</v>
      </c>
    </row>
    <row r="10" spans="1:4" x14ac:dyDescent="0.25">
      <c r="A10" s="4" t="s">
        <v>10</v>
      </c>
      <c r="B10" s="5">
        <v>2</v>
      </c>
      <c r="D10" s="2"/>
    </row>
    <row r="11" spans="1:4" x14ac:dyDescent="0.25">
      <c r="A11" s="4" t="s">
        <v>3</v>
      </c>
      <c r="B11" s="5">
        <v>4</v>
      </c>
    </row>
    <row r="12" spans="1:4" x14ac:dyDescent="0.25">
      <c r="A12" s="4" t="s">
        <v>4</v>
      </c>
      <c r="B12" s="5">
        <v>2</v>
      </c>
    </row>
    <row r="13" spans="1:4" x14ac:dyDescent="0.25">
      <c r="A13" s="4" t="s">
        <v>9</v>
      </c>
      <c r="B13" s="5">
        <v>2</v>
      </c>
    </row>
    <row r="14" spans="1:4" x14ac:dyDescent="0.25">
      <c r="A14" s="4" t="s">
        <v>14</v>
      </c>
      <c r="B14" s="5">
        <v>2</v>
      </c>
    </row>
    <row r="15" spans="1:4" x14ac:dyDescent="0.25">
      <c r="A15" s="4" t="s">
        <v>15</v>
      </c>
      <c r="B15" s="5">
        <v>2</v>
      </c>
    </row>
    <row r="16" spans="1:4" x14ac:dyDescent="0.25">
      <c r="A16" s="4" t="s">
        <v>16</v>
      </c>
      <c r="B16" s="5">
        <v>4</v>
      </c>
    </row>
    <row r="17" spans="1:2" x14ac:dyDescent="0.25">
      <c r="A17" s="4" t="s">
        <v>17</v>
      </c>
      <c r="B17" s="5">
        <v>3</v>
      </c>
    </row>
    <row r="18" spans="1:2" x14ac:dyDescent="0.25">
      <c r="A18" s="4" t="s">
        <v>18</v>
      </c>
      <c r="B18" s="5">
        <v>2</v>
      </c>
    </row>
    <row r="19" spans="1:2" x14ac:dyDescent="0.25">
      <c r="A19" s="50" t="s">
        <v>113</v>
      </c>
      <c r="B19" s="3">
        <f>SUM(B3:B18)</f>
        <v>46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32" sqref="D32"/>
    </sheetView>
  </sheetViews>
  <sheetFormatPr baseColWidth="10" defaultRowHeight="15" x14ac:dyDescent="0.25"/>
  <cols>
    <col min="1" max="1" width="26" bestFit="1" customWidth="1"/>
    <col min="2" max="2" width="16.5703125" bestFit="1" customWidth="1"/>
    <col min="7" max="7" width="22.5703125" bestFit="1" customWidth="1"/>
  </cols>
  <sheetData>
    <row r="1" spans="1:4" x14ac:dyDescent="0.25">
      <c r="A1" s="1"/>
      <c r="B1" s="1"/>
      <c r="C1" s="72"/>
      <c r="D1" s="72"/>
    </row>
    <row r="2" spans="1:4" ht="30" x14ac:dyDescent="0.25">
      <c r="A2" s="3" t="s">
        <v>37</v>
      </c>
      <c r="B2" s="49" t="s">
        <v>116</v>
      </c>
      <c r="C2" s="52" t="s">
        <v>115</v>
      </c>
      <c r="D2" s="51" t="s">
        <v>117</v>
      </c>
    </row>
    <row r="3" spans="1:4" x14ac:dyDescent="0.25">
      <c r="A3" s="4" t="s">
        <v>1</v>
      </c>
      <c r="B3" s="5">
        <v>6</v>
      </c>
      <c r="C3" s="5">
        <v>2</v>
      </c>
      <c r="D3" s="5">
        <v>4</v>
      </c>
    </row>
    <row r="4" spans="1:4" x14ac:dyDescent="0.25">
      <c r="A4" s="4" t="s">
        <v>108</v>
      </c>
      <c r="B4" s="5">
        <v>6</v>
      </c>
      <c r="C4" s="5">
        <v>2</v>
      </c>
      <c r="D4" s="5">
        <v>4</v>
      </c>
    </row>
    <row r="5" spans="1:4" x14ac:dyDescent="0.25">
      <c r="A5" s="4" t="s">
        <v>5</v>
      </c>
      <c r="B5" s="5">
        <v>4</v>
      </c>
      <c r="C5" s="5">
        <v>2</v>
      </c>
      <c r="D5" s="5">
        <v>2</v>
      </c>
    </row>
    <row r="6" spans="1:4" x14ac:dyDescent="0.25">
      <c r="A6" s="4" t="s">
        <v>109</v>
      </c>
      <c r="B6" s="5">
        <v>5</v>
      </c>
      <c r="C6" s="5">
        <v>2</v>
      </c>
      <c r="D6" s="5">
        <v>3</v>
      </c>
    </row>
    <row r="7" spans="1:4" x14ac:dyDescent="0.25">
      <c r="A7" s="4" t="s">
        <v>11</v>
      </c>
      <c r="B7" s="5">
        <v>7</v>
      </c>
      <c r="C7" s="5">
        <v>3</v>
      </c>
      <c r="D7" s="5">
        <v>4</v>
      </c>
    </row>
    <row r="8" spans="1:4" x14ac:dyDescent="0.25">
      <c r="A8" s="4" t="s">
        <v>7</v>
      </c>
      <c r="B8" s="5">
        <v>6</v>
      </c>
      <c r="C8" s="5">
        <v>2</v>
      </c>
      <c r="D8" s="5">
        <v>4</v>
      </c>
    </row>
    <row r="9" spans="1:4" x14ac:dyDescent="0.25">
      <c r="A9" s="4" t="s">
        <v>8</v>
      </c>
      <c r="B9" s="5">
        <v>2</v>
      </c>
      <c r="C9" s="5">
        <v>1</v>
      </c>
      <c r="D9" s="5">
        <v>1</v>
      </c>
    </row>
    <row r="10" spans="1:4" x14ac:dyDescent="0.25">
      <c r="A10" s="4" t="s">
        <v>10</v>
      </c>
      <c r="B10" s="5">
        <v>4</v>
      </c>
      <c r="C10" s="5">
        <v>2</v>
      </c>
      <c r="D10" s="5">
        <v>2</v>
      </c>
    </row>
    <row r="11" spans="1:4" x14ac:dyDescent="0.25">
      <c r="A11" s="4" t="s">
        <v>3</v>
      </c>
      <c r="B11" s="5">
        <v>4</v>
      </c>
      <c r="C11" s="5">
        <v>2</v>
      </c>
      <c r="D11" s="5">
        <v>2</v>
      </c>
    </row>
    <row r="12" spans="1:4" x14ac:dyDescent="0.25">
      <c r="A12" s="4" t="s">
        <v>4</v>
      </c>
      <c r="B12" s="5">
        <v>4</v>
      </c>
      <c r="C12" s="5">
        <v>2</v>
      </c>
      <c r="D12" s="5">
        <v>2</v>
      </c>
    </row>
    <row r="13" spans="1:4" x14ac:dyDescent="0.25">
      <c r="A13" s="4" t="s">
        <v>9</v>
      </c>
      <c r="B13" s="5">
        <v>2</v>
      </c>
      <c r="C13" s="5">
        <v>1</v>
      </c>
      <c r="D13" s="5">
        <v>1</v>
      </c>
    </row>
    <row r="14" spans="1:4" x14ac:dyDescent="0.25">
      <c r="A14" s="4" t="s">
        <v>14</v>
      </c>
      <c r="B14" s="5">
        <v>3</v>
      </c>
      <c r="C14" s="5">
        <v>1</v>
      </c>
      <c r="D14" s="5">
        <v>2</v>
      </c>
    </row>
    <row r="15" spans="1:4" x14ac:dyDescent="0.25">
      <c r="A15" s="4" t="s">
        <v>15</v>
      </c>
      <c r="B15" s="5">
        <v>5</v>
      </c>
      <c r="C15" s="5">
        <v>2</v>
      </c>
      <c r="D15" s="5">
        <v>3</v>
      </c>
    </row>
    <row r="16" spans="1:4" x14ac:dyDescent="0.25">
      <c r="A16" s="4" t="s">
        <v>16</v>
      </c>
      <c r="B16" s="5">
        <v>4</v>
      </c>
      <c r="C16" s="5">
        <v>2</v>
      </c>
      <c r="D16" s="5">
        <v>2</v>
      </c>
    </row>
    <row r="17" spans="1:4" x14ac:dyDescent="0.25">
      <c r="A17" s="4" t="s">
        <v>17</v>
      </c>
      <c r="B17" s="5">
        <v>5</v>
      </c>
      <c r="C17" s="5">
        <v>2</v>
      </c>
      <c r="D17" s="5">
        <v>3</v>
      </c>
    </row>
    <row r="18" spans="1:4" x14ac:dyDescent="0.25">
      <c r="A18" s="4" t="s">
        <v>18</v>
      </c>
      <c r="B18" s="5">
        <v>4</v>
      </c>
      <c r="C18" s="5">
        <v>2</v>
      </c>
      <c r="D18" s="5">
        <v>2</v>
      </c>
    </row>
    <row r="19" spans="1:4" x14ac:dyDescent="0.25">
      <c r="A19" s="50" t="s">
        <v>113</v>
      </c>
      <c r="B19" s="3">
        <f>SUM(B3:B18)</f>
        <v>71</v>
      </c>
      <c r="C19" s="3">
        <f>SUM(C3:C18)</f>
        <v>30</v>
      </c>
      <c r="D19" s="3">
        <f>SUM(D3:D18)</f>
        <v>41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36" sqref="G36"/>
    </sheetView>
  </sheetViews>
  <sheetFormatPr baseColWidth="10" defaultRowHeight="15" x14ac:dyDescent="0.25"/>
  <cols>
    <col min="1" max="1" width="26" bestFit="1" customWidth="1"/>
    <col min="2" max="2" width="15.85546875" customWidth="1"/>
    <col min="3" max="3" width="17" customWidth="1"/>
    <col min="8" max="8" width="22.5703125" bestFit="1" customWidth="1"/>
  </cols>
  <sheetData>
    <row r="1" spans="1:5" x14ac:dyDescent="0.25">
      <c r="A1" s="1"/>
      <c r="B1" s="1"/>
      <c r="C1" s="1"/>
    </row>
    <row r="2" spans="1:5" ht="30" x14ac:dyDescent="0.25">
      <c r="A2" s="3" t="s">
        <v>37</v>
      </c>
      <c r="B2" s="49" t="s">
        <v>106</v>
      </c>
      <c r="C2" s="49" t="s">
        <v>107</v>
      </c>
    </row>
    <row r="3" spans="1:5" x14ac:dyDescent="0.25">
      <c r="A3" s="4" t="s">
        <v>1</v>
      </c>
      <c r="B3" s="5">
        <v>5</v>
      </c>
      <c r="C3" s="5">
        <v>9</v>
      </c>
    </row>
    <row r="4" spans="1:5" x14ac:dyDescent="0.25">
      <c r="A4" s="4" t="s">
        <v>108</v>
      </c>
      <c r="B4" s="5">
        <v>5</v>
      </c>
      <c r="C4" s="5">
        <v>8</v>
      </c>
    </row>
    <row r="5" spans="1:5" x14ac:dyDescent="0.25">
      <c r="A5" s="4" t="s">
        <v>5</v>
      </c>
      <c r="B5" s="5">
        <v>5</v>
      </c>
      <c r="C5" s="5">
        <v>9</v>
      </c>
    </row>
    <row r="6" spans="1:5" x14ac:dyDescent="0.25">
      <c r="A6" s="4" t="s">
        <v>109</v>
      </c>
      <c r="B6" s="5">
        <v>5</v>
      </c>
      <c r="C6" s="5">
        <v>9</v>
      </c>
    </row>
    <row r="7" spans="1:5" x14ac:dyDescent="0.25">
      <c r="A7" s="4" t="s">
        <v>11</v>
      </c>
      <c r="B7" s="5">
        <v>5</v>
      </c>
      <c r="C7" s="5">
        <v>8</v>
      </c>
    </row>
    <row r="8" spans="1:5" x14ac:dyDescent="0.25">
      <c r="A8" s="4" t="s">
        <v>7</v>
      </c>
      <c r="B8" s="5">
        <v>4</v>
      </c>
      <c r="C8" s="5">
        <v>8</v>
      </c>
    </row>
    <row r="9" spans="1:5" x14ac:dyDescent="0.25">
      <c r="A9" s="4" t="s">
        <v>8</v>
      </c>
      <c r="B9" s="5">
        <v>4</v>
      </c>
      <c r="C9" s="5">
        <v>8</v>
      </c>
    </row>
    <row r="10" spans="1:5" x14ac:dyDescent="0.25">
      <c r="A10" s="4" t="s">
        <v>10</v>
      </c>
      <c r="B10" s="5">
        <v>4</v>
      </c>
      <c r="C10" s="5">
        <v>8</v>
      </c>
      <c r="E10" s="2"/>
    </row>
    <row r="11" spans="1:5" x14ac:dyDescent="0.25">
      <c r="A11" s="4" t="s">
        <v>3</v>
      </c>
      <c r="B11" s="5">
        <v>3</v>
      </c>
      <c r="C11" s="5">
        <v>7</v>
      </c>
    </row>
    <row r="12" spans="1:5" x14ac:dyDescent="0.25">
      <c r="A12" s="4" t="s">
        <v>4</v>
      </c>
      <c r="B12" s="5">
        <v>4</v>
      </c>
      <c r="C12" s="5">
        <v>8</v>
      </c>
    </row>
    <row r="13" spans="1:5" x14ac:dyDescent="0.25">
      <c r="A13" s="4" t="s">
        <v>9</v>
      </c>
      <c r="B13" s="5">
        <v>3</v>
      </c>
      <c r="C13" s="5">
        <v>5</v>
      </c>
    </row>
    <row r="14" spans="1:5" x14ac:dyDescent="0.25">
      <c r="A14" s="4" t="s">
        <v>14</v>
      </c>
      <c r="B14" s="5">
        <v>4</v>
      </c>
      <c r="C14" s="5">
        <v>9</v>
      </c>
    </row>
    <row r="15" spans="1:5" x14ac:dyDescent="0.25">
      <c r="A15" s="4" t="s">
        <v>15</v>
      </c>
      <c r="B15" s="5">
        <v>5</v>
      </c>
      <c r="C15" s="5">
        <v>5</v>
      </c>
    </row>
    <row r="16" spans="1:5" x14ac:dyDescent="0.25">
      <c r="A16" s="4" t="s">
        <v>16</v>
      </c>
      <c r="B16" s="5">
        <v>5</v>
      </c>
      <c r="C16" s="5">
        <v>5</v>
      </c>
    </row>
    <row r="17" spans="1:3" x14ac:dyDescent="0.25">
      <c r="A17" s="4" t="s">
        <v>17</v>
      </c>
      <c r="B17" s="5">
        <v>5</v>
      </c>
      <c r="C17" s="5">
        <v>5</v>
      </c>
    </row>
    <row r="18" spans="1:3" x14ac:dyDescent="0.25">
      <c r="A18" s="4" t="s">
        <v>18</v>
      </c>
      <c r="B18" s="5">
        <v>5</v>
      </c>
      <c r="C18" s="5">
        <v>5</v>
      </c>
    </row>
    <row r="19" spans="1:3" x14ac:dyDescent="0.25">
      <c r="A19" s="50" t="s">
        <v>113</v>
      </c>
      <c r="B19" s="3">
        <f>SUM(B3:B18)</f>
        <v>71</v>
      </c>
      <c r="C19" s="3">
        <f>SUM(C3:C18)</f>
        <v>116</v>
      </c>
    </row>
    <row r="21" spans="1:3" x14ac:dyDescent="0.25">
      <c r="C21" s="53"/>
    </row>
    <row r="22" spans="1:3" x14ac:dyDescent="0.25">
      <c r="C22" s="5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30" sqref="B30"/>
    </sheetView>
  </sheetViews>
  <sheetFormatPr baseColWidth="10" defaultRowHeight="15" x14ac:dyDescent="0.25"/>
  <cols>
    <col min="1" max="1" width="28.7109375" bestFit="1" customWidth="1"/>
    <col min="2" max="2" width="26" customWidth="1"/>
    <col min="3" max="3" width="13" bestFit="1" customWidth="1"/>
    <col min="4" max="4" width="17" customWidth="1"/>
    <col min="5" max="5" width="13" bestFit="1" customWidth="1"/>
    <col min="6" max="6" width="12.85546875" bestFit="1" customWidth="1"/>
    <col min="10" max="10" width="22.5703125" bestFit="1" customWidth="1"/>
  </cols>
  <sheetData>
    <row r="1" spans="1:7" x14ac:dyDescent="0.25">
      <c r="A1" s="1"/>
      <c r="B1" s="1"/>
      <c r="C1" s="1"/>
      <c r="D1" s="1"/>
      <c r="E1" s="1"/>
    </row>
    <row r="2" spans="1:7" ht="30" x14ac:dyDescent="0.25">
      <c r="A2" s="3" t="s">
        <v>37</v>
      </c>
      <c r="B2" s="3" t="s">
        <v>119</v>
      </c>
      <c r="C2" s="49" t="s">
        <v>120</v>
      </c>
      <c r="D2" s="49" t="s">
        <v>122</v>
      </c>
      <c r="E2" s="49" t="s">
        <v>118</v>
      </c>
      <c r="F2" s="49" t="s">
        <v>121</v>
      </c>
    </row>
    <row r="3" spans="1:7" x14ac:dyDescent="0.25">
      <c r="A3" s="4" t="s">
        <v>1</v>
      </c>
      <c r="B3" s="5">
        <v>2</v>
      </c>
      <c r="C3" s="5" t="s">
        <v>123</v>
      </c>
      <c r="D3" s="5">
        <v>2</v>
      </c>
      <c r="E3" s="5">
        <v>1</v>
      </c>
      <c r="F3" s="5">
        <v>2</v>
      </c>
    </row>
    <row r="4" spans="1:7" x14ac:dyDescent="0.25">
      <c r="A4" s="4" t="s">
        <v>108</v>
      </c>
      <c r="B4" s="5">
        <v>2</v>
      </c>
      <c r="C4" s="5" t="s">
        <v>124</v>
      </c>
      <c r="D4" s="5">
        <v>2</v>
      </c>
      <c r="E4" s="5">
        <v>1</v>
      </c>
      <c r="F4" s="5">
        <v>3</v>
      </c>
    </row>
    <row r="5" spans="1:7" x14ac:dyDescent="0.25">
      <c r="A5" s="4" t="s">
        <v>5</v>
      </c>
      <c r="B5" s="5">
        <v>2</v>
      </c>
      <c r="C5" s="5" t="s">
        <v>123</v>
      </c>
      <c r="D5" s="5">
        <v>2</v>
      </c>
      <c r="E5" s="5">
        <v>2</v>
      </c>
      <c r="F5" s="5">
        <v>2</v>
      </c>
    </row>
    <row r="6" spans="1:7" x14ac:dyDescent="0.25">
      <c r="A6" s="4" t="s">
        <v>109</v>
      </c>
      <c r="B6" s="5">
        <v>1</v>
      </c>
      <c r="C6" s="5" t="s">
        <v>124</v>
      </c>
      <c r="D6" s="5">
        <v>2</v>
      </c>
      <c r="E6" s="5">
        <v>1</v>
      </c>
      <c r="F6" s="5">
        <v>2</v>
      </c>
    </row>
    <row r="7" spans="1:7" x14ac:dyDescent="0.25">
      <c r="A7" s="4" t="s">
        <v>11</v>
      </c>
      <c r="B7" s="5">
        <v>2</v>
      </c>
      <c r="C7" s="5" t="s">
        <v>124</v>
      </c>
      <c r="D7" s="5">
        <v>2</v>
      </c>
      <c r="E7" s="5">
        <v>2</v>
      </c>
      <c r="F7" s="5">
        <v>3</v>
      </c>
    </row>
    <row r="8" spans="1:7" x14ac:dyDescent="0.25">
      <c r="A8" s="4" t="s">
        <v>7</v>
      </c>
      <c r="B8" s="5">
        <v>2</v>
      </c>
      <c r="C8" s="5" t="s">
        <v>124</v>
      </c>
      <c r="D8" s="5">
        <v>2</v>
      </c>
      <c r="E8" s="5">
        <v>1</v>
      </c>
      <c r="F8" s="5">
        <v>3</v>
      </c>
    </row>
    <row r="9" spans="1:7" x14ac:dyDescent="0.25">
      <c r="A9" s="4" t="s">
        <v>8</v>
      </c>
      <c r="B9" s="5">
        <v>1</v>
      </c>
      <c r="C9" s="5" t="s">
        <v>124</v>
      </c>
      <c r="D9" s="5">
        <v>1</v>
      </c>
      <c r="E9" s="5">
        <v>1</v>
      </c>
      <c r="F9" s="5">
        <v>3</v>
      </c>
    </row>
    <row r="10" spans="1:7" x14ac:dyDescent="0.25">
      <c r="A10" s="4" t="s">
        <v>10</v>
      </c>
      <c r="B10" s="5">
        <v>1</v>
      </c>
      <c r="C10" s="5" t="s">
        <v>124</v>
      </c>
      <c r="D10" s="5">
        <v>2</v>
      </c>
      <c r="E10" s="5">
        <v>1</v>
      </c>
      <c r="F10" s="5">
        <v>2</v>
      </c>
      <c r="G10" s="2"/>
    </row>
    <row r="11" spans="1:7" x14ac:dyDescent="0.25">
      <c r="A11" s="4" t="s">
        <v>3</v>
      </c>
      <c r="B11" s="5">
        <v>1</v>
      </c>
      <c r="C11" s="5" t="s">
        <v>124</v>
      </c>
      <c r="D11" s="5">
        <v>2</v>
      </c>
      <c r="E11" s="5">
        <v>1</v>
      </c>
      <c r="F11" s="5">
        <v>3</v>
      </c>
    </row>
    <row r="12" spans="1:7" x14ac:dyDescent="0.25">
      <c r="A12" s="4" t="s">
        <v>4</v>
      </c>
      <c r="B12" s="5">
        <v>1</v>
      </c>
      <c r="C12" s="5" t="s">
        <v>124</v>
      </c>
      <c r="D12" s="5">
        <v>2</v>
      </c>
      <c r="E12" s="5">
        <v>1</v>
      </c>
      <c r="F12" s="5">
        <v>3</v>
      </c>
    </row>
    <row r="13" spans="1:7" x14ac:dyDescent="0.25">
      <c r="A13" s="4" t="s">
        <v>9</v>
      </c>
      <c r="B13" s="5">
        <v>1</v>
      </c>
      <c r="C13" s="5" t="s">
        <v>124</v>
      </c>
      <c r="D13" s="5">
        <v>1</v>
      </c>
      <c r="E13" s="5">
        <v>1</v>
      </c>
      <c r="F13" s="5">
        <v>2</v>
      </c>
    </row>
    <row r="14" spans="1:7" x14ac:dyDescent="0.25">
      <c r="A14" s="4" t="s">
        <v>14</v>
      </c>
      <c r="B14" s="5">
        <v>1</v>
      </c>
      <c r="C14" s="5" t="s">
        <v>124</v>
      </c>
      <c r="D14" s="5">
        <v>2</v>
      </c>
      <c r="E14" s="5">
        <v>0</v>
      </c>
      <c r="F14" s="5">
        <v>2</v>
      </c>
    </row>
    <row r="15" spans="1:7" x14ac:dyDescent="0.25">
      <c r="A15" s="4" t="s">
        <v>125</v>
      </c>
      <c r="B15" s="5"/>
      <c r="C15" s="5"/>
      <c r="D15" s="5">
        <v>5</v>
      </c>
      <c r="E15" s="5">
        <v>1</v>
      </c>
      <c r="F15" s="5">
        <v>10</v>
      </c>
    </row>
    <row r="16" spans="1:7" x14ac:dyDescent="0.25">
      <c r="A16" s="50" t="s">
        <v>113</v>
      </c>
      <c r="B16" s="3">
        <f>SUM(B3:B14)</f>
        <v>17</v>
      </c>
      <c r="C16" s="5" t="s">
        <v>124</v>
      </c>
      <c r="D16" s="3">
        <f>SUM(D3:D15)</f>
        <v>27</v>
      </c>
      <c r="E16" s="3">
        <f>SUM(E3:E15)</f>
        <v>14</v>
      </c>
      <c r="F16" s="3">
        <f>SUM(F3:F15)</f>
        <v>40</v>
      </c>
    </row>
    <row r="18" spans="4:4" x14ac:dyDescent="0.25">
      <c r="D18" s="53"/>
    </row>
    <row r="19" spans="4:4" x14ac:dyDescent="0.25">
      <c r="D19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Direcciones</vt:lpstr>
      <vt:lpstr>Parqueaderos </vt:lpstr>
      <vt:lpstr>Gorras</vt:lpstr>
      <vt:lpstr>Legal vallas</vt:lpstr>
      <vt:lpstr>Hoja1</vt:lpstr>
      <vt:lpstr>Comb Hamburguesa</vt:lpstr>
      <vt:lpstr>Móviles</vt:lpstr>
      <vt:lpstr>Gorras REY LEON</vt:lpstr>
      <vt:lpstr>El Tiempo</vt:lpstr>
      <vt:lpstr>Antenas</vt:lpstr>
      <vt:lpstr>'Parqueaderos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Mercadeo</dc:creator>
  <cp:lastModifiedBy>Mercadeo</cp:lastModifiedBy>
  <cp:lastPrinted>2018-12-11T13:45:38Z</cp:lastPrinted>
  <dcterms:created xsi:type="dcterms:W3CDTF">2018-02-14T17:34:39Z</dcterms:created>
  <dcterms:modified xsi:type="dcterms:W3CDTF">2019-11-18T20:27:04Z</dcterms:modified>
</cp:coreProperties>
</file>